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5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<sst xmlns="http://schemas.openxmlformats.org/spreadsheetml/2006/main" count="86" uniqueCount="69">
  <si>
    <t xml:space="preserve">                          С В Е Д Е Н И Я о   работе  районных  (городских)  административных  комиссий в  Чувашской  Республике  за 11  месяцев   2010 года</t>
  </si>
  <si>
    <t>Административные комиссии</t>
  </si>
  <si>
    <t>Рассмотрено материалов</t>
  </si>
  <si>
    <t>Пре-</t>
  </si>
  <si>
    <t>Сумма</t>
  </si>
  <si>
    <t>Взыс-</t>
  </si>
  <si>
    <t>№№</t>
  </si>
  <si>
    <t>Ст.10</t>
  </si>
  <si>
    <t>Ст.11</t>
  </si>
  <si>
    <t>Ст.12</t>
  </si>
  <si>
    <t>Ст.15</t>
  </si>
  <si>
    <t>Ст.17</t>
  </si>
  <si>
    <t>Ст.20</t>
  </si>
  <si>
    <t>Ст.21</t>
  </si>
  <si>
    <t>Ст.22</t>
  </si>
  <si>
    <t>Ст.24</t>
  </si>
  <si>
    <t>Ст.28</t>
  </si>
  <si>
    <t>Ст.29</t>
  </si>
  <si>
    <t>Ст.30</t>
  </si>
  <si>
    <t>Ст.31</t>
  </si>
  <si>
    <t>Ст.32</t>
  </si>
  <si>
    <t>Штраф</t>
  </si>
  <si>
    <t>дуп-</t>
  </si>
  <si>
    <t>Воз-</t>
  </si>
  <si>
    <t>штрафа</t>
  </si>
  <si>
    <t>кано</t>
  </si>
  <si>
    <t>п/п</t>
  </si>
  <si>
    <t>зн.1</t>
  </si>
  <si>
    <t xml:space="preserve"> ч.1</t>
  </si>
  <si>
    <t>зн.3</t>
  </si>
  <si>
    <t>зн.2</t>
  </si>
  <si>
    <t>реж-</t>
  </si>
  <si>
    <t>кра-</t>
  </si>
  <si>
    <t>вра-</t>
  </si>
  <si>
    <t>(тыс.</t>
  </si>
  <si>
    <t>дено</t>
  </si>
  <si>
    <t>щено</t>
  </si>
  <si>
    <t>руб.)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</si>
  <si>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</si>
  <si>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</si>
  <si>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</si>
  <si>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</si>
  <si>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</si>
  <si>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</si>
  <si>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</si>
  <si>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</si>
  <si>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</si>
  <si>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</si>
  <si>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</si>
  <si>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Красночетайский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</si>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</sst>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9"/>
      <name val="Arial Cyr"/>
      <family val="2"/>
    </font>
    <font>
      <b/>
      <sz val="10"/>
      <name val="Arial Cyr"/>
      <family val="0"/>
    </font>
    <font>
      <b/>
      <i/>
      <sz val="9"/>
      <name val="Arial Cyr"/>
      <family val="0"/>
    </font>
    <font>
      <sz val="11"/>
      <name val="Arial Cyr"/>
      <family val="2"/>
    </font>
    <font>
      <sz val="11"/>
      <color indexed="10"/>
      <name val="Arial Cyr"/>
      <family val="0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3" fillId="0" borderId="4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" fontId="3" fillId="0" borderId="4" xfId="0" applyNumberFormat="1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5" fillId="0" borderId="4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left"/>
      <protection/>
    </xf>
    <xf numFmtId="0" fontId="0" fillId="0" borderId="8" xfId="0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3" fillId="2" borderId="8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0" fillId="0" borderId="8" xfId="0" applyBorder="1" applyAlignment="1" applyProtection="1">
      <alignment/>
      <protection/>
    </xf>
    <xf numFmtId="0" fontId="0" fillId="2" borderId="8" xfId="0" applyFill="1" applyBorder="1" applyAlignment="1" applyProtection="1">
      <alignment horizontal="center" vertical="center"/>
      <protection/>
    </xf>
    <xf numFmtId="2" fontId="7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2" fontId="0" fillId="0" borderId="8" xfId="0" applyNumberFormat="1" applyFont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43" fontId="0" fillId="0" borderId="0" xfId="18" applyAlignment="1">
      <alignment/>
    </xf>
    <xf numFmtId="0" fontId="0" fillId="0" borderId="0" xfId="0" applyAlignment="1">
      <alignment horizontal="right"/>
    </xf>
    <xf numFmtId="0" fontId="0" fillId="0" borderId="8" xfId="0" applyFont="1" applyBorder="1" applyAlignment="1" applyProtection="1">
      <alignment horizontal="left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5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Проверка"/>
    </sheetNames>
    <sheetDataSet>
      <sheetData sheetId="1">
        <row r="10">
          <cell r="C10">
            <v>428</v>
          </cell>
          <cell r="E10">
            <v>352</v>
          </cell>
          <cell r="G10">
            <v>10</v>
          </cell>
          <cell r="I10">
            <v>3</v>
          </cell>
          <cell r="J10">
            <v>4</v>
          </cell>
          <cell r="L10">
            <v>3</v>
          </cell>
          <cell r="N10">
            <v>54</v>
          </cell>
          <cell r="W10">
            <v>2</v>
          </cell>
          <cell r="Z10">
            <v>290</v>
          </cell>
          <cell r="AA10">
            <v>106</v>
          </cell>
          <cell r="AB10">
            <v>32</v>
          </cell>
          <cell r="AD10">
            <v>114.6</v>
          </cell>
          <cell r="AE10">
            <v>89.1</v>
          </cell>
        </row>
        <row r="11">
          <cell r="C11">
            <v>153</v>
          </cell>
          <cell r="E11">
            <v>131</v>
          </cell>
          <cell r="I11">
            <v>19</v>
          </cell>
          <cell r="N11">
            <v>3</v>
          </cell>
          <cell r="Z11">
            <v>43</v>
          </cell>
          <cell r="AA11">
            <v>85</v>
          </cell>
          <cell r="AB11">
            <v>25</v>
          </cell>
          <cell r="AD11">
            <v>13.4</v>
          </cell>
          <cell r="AE11">
            <v>12.3</v>
          </cell>
        </row>
        <row r="12">
          <cell r="C12">
            <v>273</v>
          </cell>
          <cell r="E12">
            <v>194</v>
          </cell>
          <cell r="G12">
            <v>25</v>
          </cell>
          <cell r="I12">
            <v>12</v>
          </cell>
          <cell r="J12">
            <v>11</v>
          </cell>
          <cell r="N12">
            <v>31</v>
          </cell>
          <cell r="Z12">
            <v>102</v>
          </cell>
          <cell r="AA12">
            <v>161</v>
          </cell>
          <cell r="AB12">
            <v>7</v>
          </cell>
          <cell r="AC12">
            <v>3</v>
          </cell>
          <cell r="AD12">
            <v>38.6</v>
          </cell>
          <cell r="AE12">
            <v>27.7</v>
          </cell>
        </row>
        <row r="13">
          <cell r="C13">
            <v>54</v>
          </cell>
          <cell r="E13">
            <v>27</v>
          </cell>
          <cell r="J13">
            <v>1</v>
          </cell>
          <cell r="K13">
            <v>1</v>
          </cell>
          <cell r="N13">
            <v>25</v>
          </cell>
          <cell r="Z13">
            <v>43</v>
          </cell>
          <cell r="AA13">
            <v>9</v>
          </cell>
          <cell r="AB13">
            <v>2</v>
          </cell>
          <cell r="AD13">
            <v>10.4</v>
          </cell>
          <cell r="AE13">
            <v>11</v>
          </cell>
        </row>
        <row r="14">
          <cell r="C14">
            <v>385</v>
          </cell>
          <cell r="E14">
            <v>373</v>
          </cell>
          <cell r="F14">
            <v>1</v>
          </cell>
          <cell r="I14">
            <v>1</v>
          </cell>
          <cell r="J14">
            <v>6</v>
          </cell>
          <cell r="N14">
            <v>5</v>
          </cell>
          <cell r="Z14">
            <v>159</v>
          </cell>
          <cell r="AA14">
            <v>223</v>
          </cell>
          <cell r="AB14">
            <v>3</v>
          </cell>
          <cell r="AD14">
            <v>36</v>
          </cell>
          <cell r="AE14">
            <v>23.7</v>
          </cell>
        </row>
        <row r="15">
          <cell r="C15">
            <v>267</v>
          </cell>
          <cell r="E15">
            <v>225</v>
          </cell>
          <cell r="G15">
            <v>10</v>
          </cell>
          <cell r="I15">
            <v>19</v>
          </cell>
          <cell r="J15">
            <v>6</v>
          </cell>
          <cell r="N15">
            <v>7</v>
          </cell>
          <cell r="Z15">
            <v>102</v>
          </cell>
          <cell r="AA15">
            <v>152</v>
          </cell>
          <cell r="AB15">
            <v>13</v>
          </cell>
          <cell r="AD15">
            <v>24.8</v>
          </cell>
          <cell r="AE15">
            <v>16</v>
          </cell>
        </row>
        <row r="16">
          <cell r="C16">
            <v>349</v>
          </cell>
          <cell r="E16">
            <v>145</v>
          </cell>
          <cell r="I16">
            <v>5</v>
          </cell>
          <cell r="J16">
            <v>48</v>
          </cell>
          <cell r="N16">
            <v>151</v>
          </cell>
          <cell r="Z16">
            <v>157</v>
          </cell>
          <cell r="AA16">
            <v>182</v>
          </cell>
          <cell r="AB16">
            <v>7</v>
          </cell>
          <cell r="AC16">
            <v>3</v>
          </cell>
          <cell r="AD16">
            <v>39.7</v>
          </cell>
          <cell r="AE16">
            <v>12.2</v>
          </cell>
        </row>
        <row r="17">
          <cell r="C17">
            <v>577</v>
          </cell>
          <cell r="E17">
            <v>489</v>
          </cell>
          <cell r="G17">
            <v>6</v>
          </cell>
          <cell r="I17">
            <v>10</v>
          </cell>
          <cell r="J17">
            <v>10</v>
          </cell>
          <cell r="N17">
            <v>62</v>
          </cell>
          <cell r="Z17">
            <v>236</v>
          </cell>
          <cell r="AA17">
            <v>337</v>
          </cell>
          <cell r="AB17">
            <v>4</v>
          </cell>
          <cell r="AD17">
            <v>53.5</v>
          </cell>
          <cell r="AE17">
            <v>20.2</v>
          </cell>
        </row>
        <row r="18">
          <cell r="C18">
            <v>122</v>
          </cell>
          <cell r="E18">
            <v>95</v>
          </cell>
          <cell r="I18">
            <v>1</v>
          </cell>
          <cell r="J18">
            <v>9</v>
          </cell>
          <cell r="N18">
            <v>15</v>
          </cell>
          <cell r="R18">
            <v>2</v>
          </cell>
          <cell r="Z18">
            <v>62</v>
          </cell>
          <cell r="AA18">
            <v>57</v>
          </cell>
          <cell r="AB18">
            <v>2</v>
          </cell>
          <cell r="AC18">
            <v>1</v>
          </cell>
          <cell r="AD18">
            <v>15.9</v>
          </cell>
          <cell r="AE18">
            <v>8.4</v>
          </cell>
        </row>
        <row r="19">
          <cell r="C19">
            <v>231</v>
          </cell>
          <cell r="E19">
            <v>191</v>
          </cell>
          <cell r="I19">
            <v>8</v>
          </cell>
          <cell r="J19">
            <v>7</v>
          </cell>
          <cell r="N19">
            <v>25</v>
          </cell>
          <cell r="Z19">
            <v>83</v>
          </cell>
          <cell r="AA19">
            <v>148</v>
          </cell>
          <cell r="AD19">
            <v>21</v>
          </cell>
          <cell r="AE19">
            <v>13.5</v>
          </cell>
        </row>
        <row r="20">
          <cell r="C20">
            <v>126</v>
          </cell>
          <cell r="E20">
            <v>118</v>
          </cell>
          <cell r="G20">
            <v>3</v>
          </cell>
          <cell r="J20">
            <v>3</v>
          </cell>
          <cell r="N20">
            <v>2</v>
          </cell>
          <cell r="Z20">
            <v>34</v>
          </cell>
          <cell r="AA20">
            <v>92</v>
          </cell>
          <cell r="AD20">
            <v>6.6</v>
          </cell>
          <cell r="AE20">
            <v>9.1</v>
          </cell>
        </row>
        <row r="21">
          <cell r="C21">
            <v>104</v>
          </cell>
          <cell r="E21">
            <v>65</v>
          </cell>
          <cell r="I21">
            <v>20</v>
          </cell>
          <cell r="N21">
            <v>19</v>
          </cell>
          <cell r="Z21">
            <v>37</v>
          </cell>
          <cell r="AA21">
            <v>66</v>
          </cell>
          <cell r="AC21">
            <v>1</v>
          </cell>
          <cell r="AD21">
            <v>14.1</v>
          </cell>
          <cell r="AE21">
            <v>5.7</v>
          </cell>
        </row>
        <row r="22">
          <cell r="C22">
            <v>283</v>
          </cell>
          <cell r="E22">
            <v>216</v>
          </cell>
          <cell r="I22">
            <v>38</v>
          </cell>
          <cell r="J22">
            <v>5</v>
          </cell>
          <cell r="M22">
            <v>1</v>
          </cell>
          <cell r="N22">
            <v>23</v>
          </cell>
          <cell r="Z22">
            <v>91</v>
          </cell>
          <cell r="AA22">
            <v>185</v>
          </cell>
          <cell r="AB22">
            <v>6</v>
          </cell>
          <cell r="AC22">
            <v>1</v>
          </cell>
          <cell r="AD22">
            <v>43.6</v>
          </cell>
          <cell r="AE22">
            <v>18.4</v>
          </cell>
        </row>
        <row r="23">
          <cell r="C23">
            <v>251</v>
          </cell>
          <cell r="E23">
            <v>184</v>
          </cell>
          <cell r="I23">
            <v>28</v>
          </cell>
          <cell r="J23">
            <v>2</v>
          </cell>
          <cell r="N23">
            <v>37</v>
          </cell>
          <cell r="Z23">
            <v>138</v>
          </cell>
          <cell r="AA23">
            <v>106</v>
          </cell>
          <cell r="AB23">
            <v>7</v>
          </cell>
          <cell r="AD23">
            <v>39.7</v>
          </cell>
          <cell r="AE23">
            <v>19.5</v>
          </cell>
        </row>
        <row r="24">
          <cell r="C24">
            <v>1486</v>
          </cell>
          <cell r="E24">
            <v>278</v>
          </cell>
          <cell r="F24">
            <v>2</v>
          </cell>
          <cell r="G24">
            <v>860</v>
          </cell>
          <cell r="I24">
            <v>67</v>
          </cell>
          <cell r="J24">
            <v>189</v>
          </cell>
          <cell r="K24">
            <v>1</v>
          </cell>
          <cell r="L24">
            <v>1</v>
          </cell>
          <cell r="N24">
            <v>78</v>
          </cell>
          <cell r="P24">
            <v>10</v>
          </cell>
          <cell r="Z24">
            <v>1450</v>
          </cell>
          <cell r="AA24">
            <v>27</v>
          </cell>
          <cell r="AB24">
            <v>9</v>
          </cell>
          <cell r="AD24">
            <v>710.8</v>
          </cell>
          <cell r="AE24">
            <v>309.5</v>
          </cell>
        </row>
        <row r="25">
          <cell r="C25">
            <v>16</v>
          </cell>
          <cell r="E25">
            <v>3</v>
          </cell>
          <cell r="J25">
            <v>6</v>
          </cell>
          <cell r="N25">
            <v>7</v>
          </cell>
          <cell r="Z25">
            <v>1</v>
          </cell>
          <cell r="AA25">
            <v>9</v>
          </cell>
          <cell r="AB25">
            <v>3</v>
          </cell>
          <cell r="AC25">
            <v>3</v>
          </cell>
          <cell r="AD25">
            <v>0.1</v>
          </cell>
          <cell r="AE25">
            <v>0.1</v>
          </cell>
        </row>
        <row r="26">
          <cell r="C26">
            <v>191</v>
          </cell>
          <cell r="E26">
            <v>118</v>
          </cell>
          <cell r="G26">
            <v>17</v>
          </cell>
          <cell r="I26">
            <v>8</v>
          </cell>
          <cell r="J26">
            <v>27</v>
          </cell>
          <cell r="N26">
            <v>19</v>
          </cell>
          <cell r="Q26">
            <v>2</v>
          </cell>
          <cell r="Z26">
            <v>83</v>
          </cell>
          <cell r="AA26">
            <v>102</v>
          </cell>
          <cell r="AB26">
            <v>6</v>
          </cell>
          <cell r="AD26">
            <v>30.9</v>
          </cell>
          <cell r="AE26">
            <v>22.8</v>
          </cell>
        </row>
        <row r="27">
          <cell r="C27">
            <v>533</v>
          </cell>
          <cell r="E27">
            <v>453</v>
          </cell>
          <cell r="I27">
            <v>12</v>
          </cell>
          <cell r="J27">
            <v>34</v>
          </cell>
          <cell r="N27">
            <v>29</v>
          </cell>
          <cell r="R27">
            <v>5</v>
          </cell>
          <cell r="Z27">
            <v>118</v>
          </cell>
          <cell r="AA27">
            <v>409</v>
          </cell>
          <cell r="AB27">
            <v>5</v>
          </cell>
          <cell r="AC27">
            <v>1</v>
          </cell>
          <cell r="AD27">
            <v>51.9</v>
          </cell>
          <cell r="AE27">
            <v>41.1</v>
          </cell>
        </row>
        <row r="28">
          <cell r="C28">
            <v>498</v>
          </cell>
          <cell r="E28">
            <v>303</v>
          </cell>
          <cell r="G28">
            <v>76</v>
          </cell>
          <cell r="I28">
            <v>19</v>
          </cell>
          <cell r="J28">
            <v>35</v>
          </cell>
          <cell r="N28">
            <v>66</v>
          </cell>
          <cell r="Z28">
            <v>287</v>
          </cell>
          <cell r="AA28">
            <v>188</v>
          </cell>
          <cell r="AB28">
            <v>12</v>
          </cell>
          <cell r="AC28">
            <v>11</v>
          </cell>
          <cell r="AD28">
            <v>71.6</v>
          </cell>
          <cell r="AE28">
            <v>58.5</v>
          </cell>
        </row>
        <row r="29">
          <cell r="C29">
            <v>108</v>
          </cell>
          <cell r="E29">
            <v>101</v>
          </cell>
          <cell r="J29">
            <v>2</v>
          </cell>
          <cell r="N29">
            <v>5</v>
          </cell>
          <cell r="Z29">
            <v>24</v>
          </cell>
          <cell r="AA29">
            <v>77</v>
          </cell>
          <cell r="AB29">
            <v>1</v>
          </cell>
          <cell r="AC29">
            <v>6</v>
          </cell>
          <cell r="AD29">
            <v>3.9</v>
          </cell>
          <cell r="AE29">
            <v>2</v>
          </cell>
        </row>
        <row r="30">
          <cell r="C30">
            <v>351</v>
          </cell>
          <cell r="E30">
            <v>226</v>
          </cell>
          <cell r="G30">
            <v>27</v>
          </cell>
          <cell r="I30">
            <v>6</v>
          </cell>
          <cell r="J30">
            <v>26</v>
          </cell>
          <cell r="N30">
            <v>65</v>
          </cell>
          <cell r="P30">
            <v>1</v>
          </cell>
          <cell r="Z30">
            <v>128</v>
          </cell>
          <cell r="AA30">
            <v>200</v>
          </cell>
          <cell r="AB30">
            <v>13</v>
          </cell>
          <cell r="AC30">
            <v>10</v>
          </cell>
          <cell r="AD30">
            <v>34.2</v>
          </cell>
          <cell r="AE30">
            <v>18.5</v>
          </cell>
        </row>
        <row r="31">
          <cell r="C31">
            <v>184</v>
          </cell>
          <cell r="E31">
            <v>143</v>
          </cell>
          <cell r="G31">
            <v>10</v>
          </cell>
          <cell r="I31">
            <v>11</v>
          </cell>
          <cell r="J31">
            <v>6</v>
          </cell>
          <cell r="N31">
            <v>14</v>
          </cell>
          <cell r="Z31">
            <v>33</v>
          </cell>
          <cell r="AA31">
            <v>148</v>
          </cell>
          <cell r="AB31">
            <v>2</v>
          </cell>
          <cell r="AC31">
            <v>1</v>
          </cell>
          <cell r="AD31">
            <v>10.8</v>
          </cell>
          <cell r="AE31">
            <v>5.4</v>
          </cell>
        </row>
        <row r="32">
          <cell r="C32">
            <v>145</v>
          </cell>
          <cell r="E32">
            <v>98</v>
          </cell>
          <cell r="G32">
            <v>1</v>
          </cell>
          <cell r="I32">
            <v>4</v>
          </cell>
          <cell r="J32">
            <v>5</v>
          </cell>
          <cell r="N32">
            <v>37</v>
          </cell>
          <cell r="Z32">
            <v>2</v>
          </cell>
          <cell r="AA32">
            <v>133</v>
          </cell>
          <cell r="AB32">
            <v>10</v>
          </cell>
          <cell r="AD32">
            <v>0.3</v>
          </cell>
          <cell r="AE32">
            <v>0.3</v>
          </cell>
        </row>
        <row r="33">
          <cell r="C33">
            <v>79</v>
          </cell>
          <cell r="E33">
            <v>46</v>
          </cell>
          <cell r="G33">
            <v>3</v>
          </cell>
          <cell r="I33">
            <v>8</v>
          </cell>
          <cell r="J33">
            <v>3</v>
          </cell>
          <cell r="N33">
            <v>19</v>
          </cell>
          <cell r="Z33">
            <v>13</v>
          </cell>
          <cell r="AA33">
            <v>62</v>
          </cell>
          <cell r="AC33">
            <v>4</v>
          </cell>
          <cell r="AD33">
            <v>4.8</v>
          </cell>
          <cell r="AE33">
            <v>3.7</v>
          </cell>
        </row>
        <row r="34">
          <cell r="C34">
            <v>112</v>
          </cell>
          <cell r="E34">
            <v>59</v>
          </cell>
          <cell r="I34">
            <v>7</v>
          </cell>
          <cell r="J34">
            <v>4</v>
          </cell>
          <cell r="L34">
            <v>1</v>
          </cell>
          <cell r="N34">
            <v>41</v>
          </cell>
          <cell r="Z34">
            <v>82</v>
          </cell>
          <cell r="AA34">
            <v>20</v>
          </cell>
          <cell r="AB34">
            <v>1</v>
          </cell>
          <cell r="AC34">
            <v>9</v>
          </cell>
          <cell r="AD34">
            <v>33.1</v>
          </cell>
          <cell r="AE34">
            <v>23.8</v>
          </cell>
        </row>
        <row r="36">
          <cell r="C36">
            <v>1950</v>
          </cell>
          <cell r="E36">
            <v>1111</v>
          </cell>
          <cell r="G36">
            <v>384</v>
          </cell>
          <cell r="H36">
            <v>12</v>
          </cell>
          <cell r="I36">
            <v>65</v>
          </cell>
          <cell r="J36">
            <v>207</v>
          </cell>
          <cell r="N36">
            <v>171</v>
          </cell>
          <cell r="Z36">
            <v>669</v>
          </cell>
          <cell r="AA36">
            <v>1270</v>
          </cell>
          <cell r="AB36">
            <v>11</v>
          </cell>
          <cell r="AD36">
            <v>222</v>
          </cell>
          <cell r="AE36">
            <v>179.5</v>
          </cell>
        </row>
        <row r="37">
          <cell r="C37">
            <v>764</v>
          </cell>
          <cell r="E37">
            <v>200</v>
          </cell>
          <cell r="G37">
            <v>286</v>
          </cell>
          <cell r="H37">
            <v>2</v>
          </cell>
          <cell r="I37">
            <v>13</v>
          </cell>
          <cell r="J37">
            <v>155</v>
          </cell>
          <cell r="L37">
            <v>2</v>
          </cell>
          <cell r="N37">
            <v>105</v>
          </cell>
          <cell r="U37">
            <v>1</v>
          </cell>
          <cell r="Z37">
            <v>576</v>
          </cell>
          <cell r="AA37">
            <v>187</v>
          </cell>
          <cell r="AB37">
            <v>1</v>
          </cell>
          <cell r="AD37">
            <v>296.1</v>
          </cell>
          <cell r="AE37">
            <v>187.1</v>
          </cell>
        </row>
        <row r="38">
          <cell r="C38">
            <v>1162</v>
          </cell>
          <cell r="E38">
            <v>454</v>
          </cell>
          <cell r="G38">
            <v>373</v>
          </cell>
          <cell r="H38">
            <v>7</v>
          </cell>
          <cell r="I38">
            <v>25</v>
          </cell>
          <cell r="J38">
            <v>104</v>
          </cell>
          <cell r="N38">
            <v>197</v>
          </cell>
          <cell r="U38">
            <v>2</v>
          </cell>
          <cell r="Z38">
            <v>821</v>
          </cell>
          <cell r="AA38">
            <v>333</v>
          </cell>
          <cell r="AB38">
            <v>8</v>
          </cell>
          <cell r="AD38">
            <v>389.1</v>
          </cell>
          <cell r="AE38">
            <v>304.8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zoomScale="80" zoomScaleNormal="80" workbookViewId="0" topLeftCell="A1">
      <selection activeCell="I29" sqref="I29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7.25390625" style="0" customWidth="1"/>
    <col min="4" max="4" width="6.00390625" style="0" customWidth="1"/>
    <col min="5" max="5" width="5.375" style="0" customWidth="1"/>
    <col min="6" max="6" width="6.00390625" style="0" customWidth="1"/>
    <col min="7" max="8" width="4.875" style="0" customWidth="1"/>
    <col min="9" max="9" width="7.125" style="0" customWidth="1"/>
    <col min="10" max="10" width="4.875" style="0" customWidth="1"/>
    <col min="11" max="11" width="5.00390625" style="0" customWidth="1"/>
    <col min="12" max="12" width="4.875" style="0" customWidth="1"/>
    <col min="13" max="13" width="6.0039062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6.6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6.75390625" style="0" customWidth="1"/>
    <col min="30" max="31" width="7.75390625" style="0" customWidth="1"/>
  </cols>
  <sheetData>
    <row r="1" spans="1:31" s="3" customFormat="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</row>
    <row r="2" spans="1:31" ht="12.75" customHeight="1">
      <c r="A2" s="4"/>
      <c r="B2" s="5" t="s">
        <v>1</v>
      </c>
      <c r="C2" s="6" t="s">
        <v>2</v>
      </c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  <c r="Y2" s="9" t="s">
        <v>3</v>
      </c>
      <c r="Z2" s="10"/>
      <c r="AA2" s="10"/>
      <c r="AB2" s="9" t="s">
        <v>4</v>
      </c>
      <c r="AC2" s="9" t="s">
        <v>5</v>
      </c>
      <c r="AD2" s="11"/>
      <c r="AE2" s="11"/>
    </row>
    <row r="3" spans="1:31" ht="15.75" customHeight="1">
      <c r="A3" s="12" t="s">
        <v>6</v>
      </c>
      <c r="B3" s="13"/>
      <c r="C3" s="14"/>
      <c r="D3" s="15" t="s">
        <v>7</v>
      </c>
      <c r="E3" s="16" t="s">
        <v>7</v>
      </c>
      <c r="F3" s="15" t="s">
        <v>8</v>
      </c>
      <c r="G3" s="17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15</v>
      </c>
      <c r="O3" s="15" t="s">
        <v>16</v>
      </c>
      <c r="P3" s="15" t="s">
        <v>17</v>
      </c>
      <c r="Q3" s="15" t="s">
        <v>17</v>
      </c>
      <c r="R3" s="16" t="s">
        <v>17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20</v>
      </c>
      <c r="X3" s="18" t="s">
        <v>21</v>
      </c>
      <c r="Y3" s="19" t="s">
        <v>22</v>
      </c>
      <c r="Z3" s="19" t="s">
        <v>3</v>
      </c>
      <c r="AA3" s="19" t="s">
        <v>23</v>
      </c>
      <c r="AB3" s="19" t="s">
        <v>24</v>
      </c>
      <c r="AC3" s="19" t="s">
        <v>25</v>
      </c>
      <c r="AD3" s="11"/>
      <c r="AE3" s="11"/>
    </row>
    <row r="4" spans="1:31" ht="12.75">
      <c r="A4" s="12" t="s">
        <v>26</v>
      </c>
      <c r="B4" s="13"/>
      <c r="C4" s="14"/>
      <c r="D4" s="15"/>
      <c r="E4" s="16" t="s">
        <v>27</v>
      </c>
      <c r="F4" s="15"/>
      <c r="G4" s="17"/>
      <c r="H4" s="15" t="s">
        <v>28</v>
      </c>
      <c r="I4" s="15"/>
      <c r="J4" s="15" t="s">
        <v>27</v>
      </c>
      <c r="K4" s="15" t="s">
        <v>27</v>
      </c>
      <c r="L4" s="16"/>
      <c r="M4" s="16" t="s">
        <v>27</v>
      </c>
      <c r="N4" s="15" t="s">
        <v>29</v>
      </c>
      <c r="O4" s="15"/>
      <c r="P4" s="15"/>
      <c r="Q4" s="15" t="s">
        <v>27</v>
      </c>
      <c r="R4" s="15" t="s">
        <v>30</v>
      </c>
      <c r="S4" s="15" t="s">
        <v>29</v>
      </c>
      <c r="T4" s="15"/>
      <c r="U4" s="15"/>
      <c r="V4" s="15" t="s">
        <v>27</v>
      </c>
      <c r="W4" s="15" t="s">
        <v>30</v>
      </c>
      <c r="X4" s="19"/>
      <c r="Y4" s="19" t="s">
        <v>31</v>
      </c>
      <c r="Z4" s="19" t="s">
        <v>32</v>
      </c>
      <c r="AA4" s="19" t="s">
        <v>33</v>
      </c>
      <c r="AB4" s="19" t="s">
        <v>34</v>
      </c>
      <c r="AC4" s="19" t="s">
        <v>34</v>
      </c>
      <c r="AD4" s="20"/>
      <c r="AE4" s="20"/>
    </row>
    <row r="5" spans="1:31" ht="12.75">
      <c r="A5" s="21"/>
      <c r="B5" s="13"/>
      <c r="C5" s="14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18"/>
      <c r="Y5" s="19" t="s">
        <v>35</v>
      </c>
      <c r="Z5" s="18" t="s">
        <v>36</v>
      </c>
      <c r="AA5" s="19" t="s">
        <v>36</v>
      </c>
      <c r="AB5" s="19" t="s">
        <v>37</v>
      </c>
      <c r="AC5" s="19" t="s">
        <v>37</v>
      </c>
      <c r="AD5" s="20"/>
      <c r="AE5" s="23"/>
    </row>
    <row r="6" spans="1:31" ht="12.75" customHeight="1" hidden="1">
      <c r="A6" s="21"/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4"/>
      <c r="Y6" s="21"/>
      <c r="Z6" s="21"/>
      <c r="AA6" s="21"/>
      <c r="AB6" s="21"/>
      <c r="AC6" s="24"/>
      <c r="AD6" s="20"/>
      <c r="AE6" s="20"/>
    </row>
    <row r="7" spans="1:31" ht="12.75" customHeight="1" hidden="1">
      <c r="A7" s="21"/>
      <c r="B7" s="21"/>
      <c r="C7" s="21"/>
      <c r="D7" s="21"/>
      <c r="E7" s="21"/>
      <c r="F7" s="21"/>
      <c r="G7" s="22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4"/>
      <c r="Y7" s="21"/>
      <c r="Z7" s="21"/>
      <c r="AA7" s="21"/>
      <c r="AB7" s="21"/>
      <c r="AC7" s="24"/>
      <c r="AD7" s="20"/>
      <c r="AE7" s="20"/>
    </row>
    <row r="8" spans="1:31" ht="12.75" customHeight="1" hidden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7"/>
      <c r="Y8" s="25"/>
      <c r="Z8" s="25"/>
      <c r="AA8" s="25"/>
      <c r="AB8" s="25"/>
      <c r="AC8" s="27"/>
      <c r="AD8" s="20"/>
      <c r="AE8" s="20"/>
    </row>
    <row r="9" spans="1:29" ht="12.75">
      <c r="A9" s="28">
        <v>1</v>
      </c>
      <c r="B9" s="28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30">
        <v>24</v>
      </c>
      <c r="Y9" s="29">
        <v>25</v>
      </c>
      <c r="Z9" s="29">
        <v>26</v>
      </c>
      <c r="AA9" s="29">
        <v>27</v>
      </c>
      <c r="AB9" s="29">
        <v>28</v>
      </c>
      <c r="AC9" s="30">
        <v>29</v>
      </c>
    </row>
    <row r="10" spans="1:31" ht="17.25" customHeight="1">
      <c r="A10" s="28">
        <v>1</v>
      </c>
      <c r="B10" s="31" t="s">
        <v>38</v>
      </c>
      <c r="C10" s="32">
        <f>'[1]Проверка'!C10</f>
        <v>428</v>
      </c>
      <c r="D10" s="32">
        <f>'[1]Проверка'!E10</f>
        <v>352</v>
      </c>
      <c r="E10" s="32">
        <f>'[1]Проверка'!F10</f>
        <v>0</v>
      </c>
      <c r="F10" s="32">
        <f>'[1]Проверка'!G10</f>
        <v>10</v>
      </c>
      <c r="G10" s="32">
        <f>'[1]Проверка'!H10</f>
        <v>0</v>
      </c>
      <c r="H10" s="32">
        <f>'[1]Проверка'!I10</f>
        <v>3</v>
      </c>
      <c r="I10" s="32">
        <f>'[1]Проверка'!J10</f>
        <v>4</v>
      </c>
      <c r="J10" s="32">
        <f>'[1]Проверка'!K10</f>
        <v>0</v>
      </c>
      <c r="K10" s="32">
        <f>'[1]Проверка'!L10</f>
        <v>3</v>
      </c>
      <c r="L10" s="32">
        <f>'[1]Проверка'!M10</f>
        <v>0</v>
      </c>
      <c r="M10" s="32">
        <f>'[1]Проверка'!N10</f>
        <v>54</v>
      </c>
      <c r="N10" s="32">
        <f>'[1]Проверка'!O10</f>
        <v>0</v>
      </c>
      <c r="O10" s="32">
        <f>'[1]Проверка'!P10</f>
        <v>0</v>
      </c>
      <c r="P10" s="32">
        <f>'[1]Проверка'!Q10</f>
        <v>0</v>
      </c>
      <c r="Q10" s="32">
        <f>'[1]Проверка'!R10</f>
        <v>0</v>
      </c>
      <c r="R10" s="32">
        <f>'[1]Проверка'!S10</f>
        <v>0</v>
      </c>
      <c r="S10" s="32">
        <f>'[1]Проверка'!T10</f>
        <v>0</v>
      </c>
      <c r="T10" s="32">
        <f>'[1]Проверка'!U10</f>
        <v>0</v>
      </c>
      <c r="U10" s="32">
        <f>'[1]Проверка'!V10</f>
        <v>0</v>
      </c>
      <c r="V10" s="32">
        <f>'[1]Проверка'!W10</f>
        <v>2</v>
      </c>
      <c r="W10" s="32">
        <f>'[1]Проверка'!X10</f>
        <v>0</v>
      </c>
      <c r="X10" s="32">
        <f>'[1]Проверка'!Z10</f>
        <v>290</v>
      </c>
      <c r="Y10" s="32">
        <f>'[1]Проверка'!AA10</f>
        <v>106</v>
      </c>
      <c r="Z10" s="32">
        <f>'[1]Проверка'!AB10</f>
        <v>32</v>
      </c>
      <c r="AA10" s="32">
        <f>'[1]Проверка'!AC10</f>
        <v>0</v>
      </c>
      <c r="AB10" s="32">
        <f>'[1]Проверка'!AD10</f>
        <v>114.6</v>
      </c>
      <c r="AC10" s="32">
        <f>'[1]Проверка'!AE10</f>
        <v>89.1</v>
      </c>
      <c r="AD10" s="33"/>
      <c r="AE10" s="33"/>
    </row>
    <row r="11" spans="1:31" ht="17.25" customHeight="1">
      <c r="A11" s="28">
        <v>2</v>
      </c>
      <c r="B11" s="34" t="s">
        <v>39</v>
      </c>
      <c r="C11" s="32">
        <f>'[1]Проверка'!C11</f>
        <v>153</v>
      </c>
      <c r="D11" s="32">
        <f>'[1]Проверка'!E11</f>
        <v>131</v>
      </c>
      <c r="E11" s="32">
        <f>'[1]Проверка'!F11</f>
        <v>0</v>
      </c>
      <c r="F11" s="32">
        <f>'[1]Проверка'!G11</f>
        <v>0</v>
      </c>
      <c r="G11" s="32">
        <f>'[1]Проверка'!H11</f>
        <v>0</v>
      </c>
      <c r="H11" s="32">
        <f>'[1]Проверка'!I11</f>
        <v>19</v>
      </c>
      <c r="I11" s="32">
        <f>'[1]Проверка'!J11</f>
        <v>0</v>
      </c>
      <c r="J11" s="32">
        <f>'[1]Проверка'!K11</f>
        <v>0</v>
      </c>
      <c r="K11" s="32">
        <f>'[1]Проверка'!L11</f>
        <v>0</v>
      </c>
      <c r="L11" s="32">
        <f>'[1]Проверка'!M11</f>
        <v>0</v>
      </c>
      <c r="M11" s="32">
        <f>'[1]Проверка'!N11</f>
        <v>3</v>
      </c>
      <c r="N11" s="32">
        <f>'[1]Проверка'!O11</f>
        <v>0</v>
      </c>
      <c r="O11" s="32">
        <f>'[1]Проверка'!P11</f>
        <v>0</v>
      </c>
      <c r="P11" s="32">
        <f>'[1]Проверка'!Q11</f>
        <v>0</v>
      </c>
      <c r="Q11" s="32">
        <f>'[1]Проверка'!R11</f>
        <v>0</v>
      </c>
      <c r="R11" s="32">
        <f>'[1]Проверка'!S11</f>
        <v>0</v>
      </c>
      <c r="S11" s="32">
        <f>'[1]Проверка'!T11</f>
        <v>0</v>
      </c>
      <c r="T11" s="32">
        <f>'[1]Проверка'!U11</f>
        <v>0</v>
      </c>
      <c r="U11" s="32">
        <f>'[1]Проверка'!V11</f>
        <v>0</v>
      </c>
      <c r="V11" s="32">
        <f>'[1]Проверка'!W11</f>
        <v>0</v>
      </c>
      <c r="W11" s="32">
        <f>'[1]Проверка'!X11</f>
        <v>0</v>
      </c>
      <c r="X11" s="32">
        <f>'[1]Проверка'!Z11</f>
        <v>43</v>
      </c>
      <c r="Y11" s="32">
        <f>'[1]Проверка'!AA11</f>
        <v>85</v>
      </c>
      <c r="Z11" s="32">
        <f>'[1]Проверка'!AB11</f>
        <v>25</v>
      </c>
      <c r="AA11" s="32">
        <f>'[1]Проверка'!AC11</f>
        <v>0</v>
      </c>
      <c r="AB11" s="32">
        <f>'[1]Проверка'!AD11</f>
        <v>13.4</v>
      </c>
      <c r="AC11" s="32">
        <f>'[1]Проверка'!AE11</f>
        <v>12.3</v>
      </c>
      <c r="AD11" s="33"/>
      <c r="AE11" s="33"/>
    </row>
    <row r="12" spans="1:31" ht="17.25" customHeight="1">
      <c r="A12" s="28">
        <v>3</v>
      </c>
      <c r="B12" s="34" t="s">
        <v>40</v>
      </c>
      <c r="C12" s="32">
        <f>'[1]Проверка'!C12</f>
        <v>273</v>
      </c>
      <c r="D12" s="32">
        <f>'[1]Проверка'!E12</f>
        <v>194</v>
      </c>
      <c r="E12" s="32">
        <f>'[1]Проверка'!F12</f>
        <v>0</v>
      </c>
      <c r="F12" s="32">
        <f>'[1]Проверка'!G12</f>
        <v>25</v>
      </c>
      <c r="G12" s="32">
        <f>'[1]Проверка'!H12</f>
        <v>0</v>
      </c>
      <c r="H12" s="32">
        <f>'[1]Проверка'!I12</f>
        <v>12</v>
      </c>
      <c r="I12" s="32">
        <f>'[1]Проверка'!J12</f>
        <v>11</v>
      </c>
      <c r="J12" s="32">
        <f>'[1]Проверка'!K12</f>
        <v>0</v>
      </c>
      <c r="K12" s="32">
        <f>'[1]Проверка'!L12</f>
        <v>0</v>
      </c>
      <c r="L12" s="32">
        <f>'[1]Проверка'!M12</f>
        <v>0</v>
      </c>
      <c r="M12" s="32">
        <f>'[1]Проверка'!N12</f>
        <v>31</v>
      </c>
      <c r="N12" s="32">
        <f>'[1]Проверка'!O12</f>
        <v>0</v>
      </c>
      <c r="O12" s="32">
        <f>'[1]Проверка'!P12</f>
        <v>0</v>
      </c>
      <c r="P12" s="32">
        <f>'[1]Проверка'!Q12</f>
        <v>0</v>
      </c>
      <c r="Q12" s="32">
        <f>'[1]Проверка'!R12</f>
        <v>0</v>
      </c>
      <c r="R12" s="32">
        <f>'[1]Проверка'!S12</f>
        <v>0</v>
      </c>
      <c r="S12" s="32">
        <f>'[1]Проверка'!T12</f>
        <v>0</v>
      </c>
      <c r="T12" s="32">
        <f>'[1]Проверка'!U12</f>
        <v>0</v>
      </c>
      <c r="U12" s="32">
        <f>'[1]Проверка'!V12</f>
        <v>0</v>
      </c>
      <c r="V12" s="32">
        <f>'[1]Проверка'!W12</f>
        <v>0</v>
      </c>
      <c r="W12" s="32">
        <f>'[1]Проверка'!X12</f>
        <v>0</v>
      </c>
      <c r="X12" s="32">
        <f>'[1]Проверка'!Z12</f>
        <v>102</v>
      </c>
      <c r="Y12" s="32">
        <f>'[1]Проверка'!AA12</f>
        <v>161</v>
      </c>
      <c r="Z12" s="32">
        <f>'[1]Проверка'!AB12</f>
        <v>7</v>
      </c>
      <c r="AA12" s="32">
        <f>'[1]Проверка'!AC12</f>
        <v>3</v>
      </c>
      <c r="AB12" s="32">
        <f>'[1]Проверка'!AD12</f>
        <v>38.6</v>
      </c>
      <c r="AC12" s="32">
        <f>'[1]Проверка'!AE12</f>
        <v>27.7</v>
      </c>
      <c r="AD12" s="33"/>
      <c r="AE12" s="33"/>
    </row>
    <row r="13" spans="1:31" ht="17.25" customHeight="1">
      <c r="A13" s="28">
        <v>4</v>
      </c>
      <c r="B13" s="34" t="s">
        <v>41</v>
      </c>
      <c r="C13" s="32">
        <f>'[1]Проверка'!C13</f>
        <v>54</v>
      </c>
      <c r="D13" s="32">
        <f>'[1]Проверка'!E13</f>
        <v>27</v>
      </c>
      <c r="E13" s="32">
        <f>'[1]Проверка'!F13</f>
        <v>0</v>
      </c>
      <c r="F13" s="32">
        <f>'[1]Проверка'!G13</f>
        <v>0</v>
      </c>
      <c r="G13" s="32">
        <f>'[1]Проверка'!H13</f>
        <v>0</v>
      </c>
      <c r="H13" s="32">
        <f>'[1]Проверка'!I13</f>
        <v>0</v>
      </c>
      <c r="I13" s="32">
        <f>'[1]Проверка'!J13</f>
        <v>1</v>
      </c>
      <c r="J13" s="32">
        <f>'[1]Проверка'!K13</f>
        <v>1</v>
      </c>
      <c r="K13" s="32">
        <f>'[1]Проверка'!L13</f>
        <v>0</v>
      </c>
      <c r="L13" s="32">
        <f>'[1]Проверка'!M13</f>
        <v>0</v>
      </c>
      <c r="M13" s="32">
        <f>'[1]Проверка'!N13</f>
        <v>25</v>
      </c>
      <c r="N13" s="32">
        <f>'[1]Проверка'!O13</f>
        <v>0</v>
      </c>
      <c r="O13" s="32">
        <f>'[1]Проверка'!P13</f>
        <v>0</v>
      </c>
      <c r="P13" s="32">
        <f>'[1]Проверка'!Q13</f>
        <v>0</v>
      </c>
      <c r="Q13" s="32">
        <f>'[1]Проверка'!R13</f>
        <v>0</v>
      </c>
      <c r="R13" s="32">
        <f>'[1]Проверка'!S13</f>
        <v>0</v>
      </c>
      <c r="S13" s="32">
        <f>'[1]Проверка'!T13</f>
        <v>0</v>
      </c>
      <c r="T13" s="32">
        <f>'[1]Проверка'!U13</f>
        <v>0</v>
      </c>
      <c r="U13" s="32">
        <f>'[1]Проверка'!V13</f>
        <v>0</v>
      </c>
      <c r="V13" s="32">
        <f>'[1]Проверка'!W13</f>
        <v>0</v>
      </c>
      <c r="W13" s="32">
        <f>'[1]Проверка'!X13</f>
        <v>0</v>
      </c>
      <c r="X13" s="32">
        <f>'[1]Проверка'!Z13</f>
        <v>43</v>
      </c>
      <c r="Y13" s="32">
        <f>'[1]Проверка'!AA13</f>
        <v>9</v>
      </c>
      <c r="Z13" s="32">
        <f>'[1]Проверка'!AB13</f>
        <v>2</v>
      </c>
      <c r="AA13" s="32">
        <f>'[1]Проверка'!AC13</f>
        <v>0</v>
      </c>
      <c r="AB13" s="32">
        <f>'[1]Проверка'!AD13</f>
        <v>10.4</v>
      </c>
      <c r="AC13" s="32">
        <f>'[1]Проверка'!AE13</f>
        <v>11</v>
      </c>
      <c r="AD13" s="33"/>
      <c r="AE13" s="33"/>
    </row>
    <row r="14" spans="1:31" ht="17.25" customHeight="1">
      <c r="A14" s="28">
        <v>5</v>
      </c>
      <c r="B14" s="34" t="s">
        <v>42</v>
      </c>
      <c r="C14" s="32">
        <f>'[1]Проверка'!C14</f>
        <v>385</v>
      </c>
      <c r="D14" s="32">
        <f>'[1]Проверка'!E14</f>
        <v>373</v>
      </c>
      <c r="E14" s="32">
        <f>'[1]Проверка'!F14</f>
        <v>1</v>
      </c>
      <c r="F14" s="32">
        <f>'[1]Проверка'!G14</f>
        <v>0</v>
      </c>
      <c r="G14" s="32">
        <f>'[1]Проверка'!H14</f>
        <v>0</v>
      </c>
      <c r="H14" s="32">
        <f>'[1]Проверка'!I14</f>
        <v>1</v>
      </c>
      <c r="I14" s="32">
        <f>'[1]Проверка'!J14</f>
        <v>6</v>
      </c>
      <c r="J14" s="32">
        <f>'[1]Проверка'!K14</f>
        <v>0</v>
      </c>
      <c r="K14" s="32">
        <f>'[1]Проверка'!L14</f>
        <v>0</v>
      </c>
      <c r="L14" s="32">
        <f>'[1]Проверка'!M14</f>
        <v>0</v>
      </c>
      <c r="M14" s="32">
        <f>'[1]Проверка'!N14</f>
        <v>5</v>
      </c>
      <c r="N14" s="32">
        <f>'[1]Проверка'!O14</f>
        <v>0</v>
      </c>
      <c r="O14" s="32">
        <f>'[1]Проверка'!P14</f>
        <v>0</v>
      </c>
      <c r="P14" s="32">
        <f>'[1]Проверка'!Q14</f>
        <v>0</v>
      </c>
      <c r="Q14" s="32">
        <f>'[1]Проверка'!R14</f>
        <v>0</v>
      </c>
      <c r="R14" s="32">
        <f>'[1]Проверка'!S14</f>
        <v>0</v>
      </c>
      <c r="S14" s="32">
        <f>'[1]Проверка'!T14</f>
        <v>0</v>
      </c>
      <c r="T14" s="32">
        <f>'[1]Проверка'!U14</f>
        <v>0</v>
      </c>
      <c r="U14" s="32">
        <f>'[1]Проверка'!V14</f>
        <v>0</v>
      </c>
      <c r="V14" s="32">
        <f>'[1]Проверка'!W14</f>
        <v>0</v>
      </c>
      <c r="W14" s="32">
        <f>'[1]Проверка'!X14</f>
        <v>0</v>
      </c>
      <c r="X14" s="32">
        <f>'[1]Проверка'!Z14</f>
        <v>159</v>
      </c>
      <c r="Y14" s="32">
        <f>'[1]Проверка'!AA14</f>
        <v>223</v>
      </c>
      <c r="Z14" s="32">
        <f>'[1]Проверка'!AB14</f>
        <v>3</v>
      </c>
      <c r="AA14" s="32">
        <f>'[1]Проверка'!AC14</f>
        <v>0</v>
      </c>
      <c r="AB14" s="32">
        <f>'[1]Проверка'!AD14</f>
        <v>36</v>
      </c>
      <c r="AC14" s="32">
        <f>'[1]Проверка'!AE14</f>
        <v>23.7</v>
      </c>
      <c r="AD14" s="33"/>
      <c r="AE14" s="33"/>
    </row>
    <row r="15" spans="1:31" ht="17.25" customHeight="1">
      <c r="A15" s="28">
        <v>6</v>
      </c>
      <c r="B15" s="34" t="s">
        <v>43</v>
      </c>
      <c r="C15" s="32">
        <f>'[1]Проверка'!C15</f>
        <v>267</v>
      </c>
      <c r="D15" s="32">
        <f>'[1]Проверка'!E15</f>
        <v>225</v>
      </c>
      <c r="E15" s="32">
        <f>'[1]Проверка'!F15</f>
        <v>0</v>
      </c>
      <c r="F15" s="32">
        <f>'[1]Проверка'!G15</f>
        <v>10</v>
      </c>
      <c r="G15" s="32">
        <f>'[1]Проверка'!H15</f>
        <v>0</v>
      </c>
      <c r="H15" s="32">
        <f>'[1]Проверка'!I15</f>
        <v>19</v>
      </c>
      <c r="I15" s="32">
        <f>'[1]Проверка'!J15</f>
        <v>6</v>
      </c>
      <c r="J15" s="32">
        <f>'[1]Проверка'!K15</f>
        <v>0</v>
      </c>
      <c r="K15" s="32">
        <f>'[1]Проверка'!L15</f>
        <v>0</v>
      </c>
      <c r="L15" s="32">
        <f>'[1]Проверка'!M15</f>
        <v>0</v>
      </c>
      <c r="M15" s="32">
        <f>'[1]Проверка'!N15</f>
        <v>7</v>
      </c>
      <c r="N15" s="32">
        <f>'[1]Проверка'!O15</f>
        <v>0</v>
      </c>
      <c r="O15" s="32">
        <f>'[1]Проверка'!P15</f>
        <v>0</v>
      </c>
      <c r="P15" s="32">
        <f>'[1]Проверка'!Q15</f>
        <v>0</v>
      </c>
      <c r="Q15" s="32">
        <f>'[1]Проверка'!R15</f>
        <v>0</v>
      </c>
      <c r="R15" s="32">
        <f>'[1]Проверка'!S15</f>
        <v>0</v>
      </c>
      <c r="S15" s="32">
        <f>'[1]Проверка'!T15</f>
        <v>0</v>
      </c>
      <c r="T15" s="32">
        <f>'[1]Проверка'!U15</f>
        <v>0</v>
      </c>
      <c r="U15" s="32">
        <f>'[1]Проверка'!V15</f>
        <v>0</v>
      </c>
      <c r="V15" s="32">
        <f>'[1]Проверка'!W15</f>
        <v>0</v>
      </c>
      <c r="W15" s="32">
        <f>'[1]Проверка'!X15</f>
        <v>0</v>
      </c>
      <c r="X15" s="32">
        <f>'[1]Проверка'!Z15</f>
        <v>102</v>
      </c>
      <c r="Y15" s="32">
        <f>'[1]Проверка'!AA15</f>
        <v>152</v>
      </c>
      <c r="Z15" s="32">
        <f>'[1]Проверка'!AB15</f>
        <v>13</v>
      </c>
      <c r="AA15" s="32">
        <f>'[1]Проверка'!AC15</f>
        <v>0</v>
      </c>
      <c r="AB15" s="32">
        <f>'[1]Проверка'!AD15</f>
        <v>24.8</v>
      </c>
      <c r="AC15" s="32">
        <f>'[1]Проверка'!AE15</f>
        <v>16</v>
      </c>
      <c r="AD15" s="33"/>
      <c r="AE15" s="33"/>
    </row>
    <row r="16" spans="1:31" ht="17.25" customHeight="1">
      <c r="A16" s="28">
        <v>7</v>
      </c>
      <c r="B16" s="31" t="s">
        <v>44</v>
      </c>
      <c r="C16" s="32">
        <f>'[1]Проверка'!C16</f>
        <v>349</v>
      </c>
      <c r="D16" s="32">
        <f>'[1]Проверка'!E16</f>
        <v>145</v>
      </c>
      <c r="E16" s="32">
        <f>'[1]Проверка'!F16</f>
        <v>0</v>
      </c>
      <c r="F16" s="32">
        <f>'[1]Проверка'!G16</f>
        <v>0</v>
      </c>
      <c r="G16" s="32">
        <f>'[1]Проверка'!H16</f>
        <v>0</v>
      </c>
      <c r="H16" s="32">
        <f>'[1]Проверка'!I16</f>
        <v>5</v>
      </c>
      <c r="I16" s="32">
        <f>'[1]Проверка'!J16</f>
        <v>48</v>
      </c>
      <c r="J16" s="32">
        <f>'[1]Проверка'!K16</f>
        <v>0</v>
      </c>
      <c r="K16" s="32">
        <f>'[1]Проверка'!L16</f>
        <v>0</v>
      </c>
      <c r="L16" s="32">
        <f>'[1]Проверка'!M16</f>
        <v>0</v>
      </c>
      <c r="M16" s="32">
        <f>'[1]Проверка'!N16</f>
        <v>151</v>
      </c>
      <c r="N16" s="32">
        <f>'[1]Проверка'!O16</f>
        <v>0</v>
      </c>
      <c r="O16" s="32">
        <f>'[1]Проверка'!P16</f>
        <v>0</v>
      </c>
      <c r="P16" s="32">
        <f>'[1]Проверка'!Q16</f>
        <v>0</v>
      </c>
      <c r="Q16" s="32">
        <f>'[1]Проверка'!R16</f>
        <v>0</v>
      </c>
      <c r="R16" s="32">
        <f>'[1]Проверка'!S16</f>
        <v>0</v>
      </c>
      <c r="S16" s="32">
        <f>'[1]Проверка'!T16</f>
        <v>0</v>
      </c>
      <c r="T16" s="32">
        <f>'[1]Проверка'!U16</f>
        <v>0</v>
      </c>
      <c r="U16" s="32">
        <f>'[1]Проверка'!V16</f>
        <v>0</v>
      </c>
      <c r="V16" s="32">
        <f>'[1]Проверка'!W16</f>
        <v>0</v>
      </c>
      <c r="W16" s="32">
        <f>'[1]Проверка'!X16</f>
        <v>0</v>
      </c>
      <c r="X16" s="32">
        <f>'[1]Проверка'!Z16</f>
        <v>157</v>
      </c>
      <c r="Y16" s="32">
        <f>'[1]Проверка'!AA16</f>
        <v>182</v>
      </c>
      <c r="Z16" s="32">
        <f>'[1]Проверка'!AB16</f>
        <v>7</v>
      </c>
      <c r="AA16" s="32">
        <f>'[1]Проверка'!AC16</f>
        <v>3</v>
      </c>
      <c r="AB16" s="32">
        <f>'[1]Проверка'!AD16</f>
        <v>39.7</v>
      </c>
      <c r="AC16" s="32">
        <f>'[1]Проверка'!AE16</f>
        <v>12.2</v>
      </c>
      <c r="AD16" s="33"/>
      <c r="AE16" s="33"/>
    </row>
    <row r="17" spans="1:31" ht="17.25" customHeight="1">
      <c r="A17" s="28">
        <v>8</v>
      </c>
      <c r="B17" s="34" t="s">
        <v>45</v>
      </c>
      <c r="C17" s="32">
        <f>'[1]Проверка'!C17</f>
        <v>577</v>
      </c>
      <c r="D17" s="32">
        <f>'[1]Проверка'!E17</f>
        <v>489</v>
      </c>
      <c r="E17" s="32">
        <f>'[1]Проверка'!F17</f>
        <v>0</v>
      </c>
      <c r="F17" s="32">
        <f>'[1]Проверка'!G17</f>
        <v>6</v>
      </c>
      <c r="G17" s="32">
        <f>'[1]Проверка'!H17</f>
        <v>0</v>
      </c>
      <c r="H17" s="32">
        <f>'[1]Проверка'!I17</f>
        <v>10</v>
      </c>
      <c r="I17" s="32">
        <f>'[1]Проверка'!J17</f>
        <v>10</v>
      </c>
      <c r="J17" s="32">
        <f>'[1]Проверка'!K17</f>
        <v>0</v>
      </c>
      <c r="K17" s="32">
        <f>'[1]Проверка'!L17</f>
        <v>0</v>
      </c>
      <c r="L17" s="32">
        <f>'[1]Проверка'!M17</f>
        <v>0</v>
      </c>
      <c r="M17" s="32">
        <f>'[1]Проверка'!N17</f>
        <v>62</v>
      </c>
      <c r="N17" s="32">
        <f>'[1]Проверка'!O17</f>
        <v>0</v>
      </c>
      <c r="O17" s="32">
        <f>'[1]Проверка'!P17</f>
        <v>0</v>
      </c>
      <c r="P17" s="32">
        <f>'[1]Проверка'!Q17</f>
        <v>0</v>
      </c>
      <c r="Q17" s="32">
        <f>'[1]Проверка'!R17</f>
        <v>0</v>
      </c>
      <c r="R17" s="32">
        <f>'[1]Проверка'!S17</f>
        <v>0</v>
      </c>
      <c r="S17" s="32">
        <f>'[1]Проверка'!T17</f>
        <v>0</v>
      </c>
      <c r="T17" s="32">
        <f>'[1]Проверка'!U17</f>
        <v>0</v>
      </c>
      <c r="U17" s="32">
        <f>'[1]Проверка'!V17</f>
        <v>0</v>
      </c>
      <c r="V17" s="32">
        <f>'[1]Проверка'!W17</f>
        <v>0</v>
      </c>
      <c r="W17" s="32">
        <f>'[1]Проверка'!X17</f>
        <v>0</v>
      </c>
      <c r="X17" s="32">
        <f>'[1]Проверка'!Z17</f>
        <v>236</v>
      </c>
      <c r="Y17" s="32">
        <f>'[1]Проверка'!AA17</f>
        <v>337</v>
      </c>
      <c r="Z17" s="32">
        <f>'[1]Проверка'!AB17</f>
        <v>4</v>
      </c>
      <c r="AA17" s="32">
        <f>'[1]Проверка'!AC17</f>
        <v>0</v>
      </c>
      <c r="AB17" s="32">
        <f>'[1]Проверка'!AD17</f>
        <v>53.5</v>
      </c>
      <c r="AC17" s="32">
        <f>'[1]Проверка'!AE17</f>
        <v>20.2</v>
      </c>
      <c r="AD17" s="33"/>
      <c r="AE17" s="33"/>
    </row>
    <row r="18" spans="1:31" ht="17.25" customHeight="1">
      <c r="A18" s="28">
        <v>9</v>
      </c>
      <c r="B18" s="34" t="s">
        <v>46</v>
      </c>
      <c r="C18" s="32">
        <f>'[1]Проверка'!C18</f>
        <v>122</v>
      </c>
      <c r="D18" s="32">
        <f>'[1]Проверка'!E18</f>
        <v>95</v>
      </c>
      <c r="E18" s="32">
        <f>'[1]Проверка'!F18</f>
        <v>0</v>
      </c>
      <c r="F18" s="32">
        <f>'[1]Проверка'!G18</f>
        <v>0</v>
      </c>
      <c r="G18" s="32">
        <f>'[1]Проверка'!H18</f>
        <v>0</v>
      </c>
      <c r="H18" s="32">
        <f>'[1]Проверка'!I18</f>
        <v>1</v>
      </c>
      <c r="I18" s="32">
        <f>'[1]Проверка'!J18</f>
        <v>9</v>
      </c>
      <c r="J18" s="32">
        <f>'[1]Проверка'!K18</f>
        <v>0</v>
      </c>
      <c r="K18" s="32">
        <f>'[1]Проверка'!L18</f>
        <v>0</v>
      </c>
      <c r="L18" s="32">
        <f>'[1]Проверка'!M18</f>
        <v>0</v>
      </c>
      <c r="M18" s="32">
        <f>'[1]Проверка'!N18</f>
        <v>15</v>
      </c>
      <c r="N18" s="32">
        <f>'[1]Проверка'!O18</f>
        <v>0</v>
      </c>
      <c r="O18" s="32">
        <f>'[1]Проверка'!P18</f>
        <v>0</v>
      </c>
      <c r="P18" s="32">
        <f>'[1]Проверка'!Q18</f>
        <v>0</v>
      </c>
      <c r="Q18" s="32">
        <f>'[1]Проверка'!R18</f>
        <v>2</v>
      </c>
      <c r="R18" s="32">
        <f>'[1]Проверка'!S18</f>
        <v>0</v>
      </c>
      <c r="S18" s="32">
        <f>'[1]Проверка'!T18</f>
        <v>0</v>
      </c>
      <c r="T18" s="32">
        <f>'[1]Проверка'!U18</f>
        <v>0</v>
      </c>
      <c r="U18" s="32">
        <f>'[1]Проверка'!V18</f>
        <v>0</v>
      </c>
      <c r="V18" s="32">
        <f>'[1]Проверка'!W18</f>
        <v>0</v>
      </c>
      <c r="W18" s="32">
        <f>'[1]Проверка'!X18</f>
        <v>0</v>
      </c>
      <c r="X18" s="32">
        <f>'[1]Проверка'!Z18</f>
        <v>62</v>
      </c>
      <c r="Y18" s="32">
        <f>'[1]Проверка'!AA18</f>
        <v>57</v>
      </c>
      <c r="Z18" s="32">
        <f>'[1]Проверка'!AB18</f>
        <v>2</v>
      </c>
      <c r="AA18" s="32">
        <f>'[1]Проверка'!AC18</f>
        <v>1</v>
      </c>
      <c r="AB18" s="32">
        <f>'[1]Проверка'!AD18</f>
        <v>15.9</v>
      </c>
      <c r="AC18" s="32">
        <f>'[1]Проверка'!AE18</f>
        <v>8.4</v>
      </c>
      <c r="AD18" s="33"/>
      <c r="AE18" s="33"/>
    </row>
    <row r="19" spans="1:31" ht="17.25" customHeight="1">
      <c r="A19" s="28">
        <v>10</v>
      </c>
      <c r="B19" s="34" t="s">
        <v>47</v>
      </c>
      <c r="C19" s="32">
        <f>'[1]Проверка'!C19</f>
        <v>231</v>
      </c>
      <c r="D19" s="32">
        <f>'[1]Проверка'!E19</f>
        <v>191</v>
      </c>
      <c r="E19" s="32">
        <f>'[1]Проверка'!F19</f>
        <v>0</v>
      </c>
      <c r="F19" s="32">
        <f>'[1]Проверка'!G19</f>
        <v>0</v>
      </c>
      <c r="G19" s="32">
        <f>'[1]Проверка'!H19</f>
        <v>0</v>
      </c>
      <c r="H19" s="32">
        <f>'[1]Проверка'!I19</f>
        <v>8</v>
      </c>
      <c r="I19" s="32">
        <f>'[1]Проверка'!J19</f>
        <v>7</v>
      </c>
      <c r="J19" s="32">
        <f>'[1]Проверка'!K19</f>
        <v>0</v>
      </c>
      <c r="K19" s="32">
        <f>'[1]Проверка'!L19</f>
        <v>0</v>
      </c>
      <c r="L19" s="32">
        <f>'[1]Проверка'!M19</f>
        <v>0</v>
      </c>
      <c r="M19" s="32">
        <f>'[1]Проверка'!N19</f>
        <v>25</v>
      </c>
      <c r="N19" s="32">
        <f>'[1]Проверка'!O19</f>
        <v>0</v>
      </c>
      <c r="O19" s="32">
        <f>'[1]Проверка'!P19</f>
        <v>0</v>
      </c>
      <c r="P19" s="32">
        <f>'[1]Проверка'!Q19</f>
        <v>0</v>
      </c>
      <c r="Q19" s="32">
        <f>'[1]Проверка'!R19</f>
        <v>0</v>
      </c>
      <c r="R19" s="32">
        <f>'[1]Проверка'!S19</f>
        <v>0</v>
      </c>
      <c r="S19" s="32">
        <f>'[1]Проверка'!T19</f>
        <v>0</v>
      </c>
      <c r="T19" s="32">
        <f>'[1]Проверка'!U19</f>
        <v>0</v>
      </c>
      <c r="U19" s="32">
        <f>'[1]Проверка'!V19</f>
        <v>0</v>
      </c>
      <c r="V19" s="32">
        <f>'[1]Проверка'!W19</f>
        <v>0</v>
      </c>
      <c r="W19" s="32">
        <f>'[1]Проверка'!X19</f>
        <v>0</v>
      </c>
      <c r="X19" s="32">
        <f>'[1]Проверка'!Z19</f>
        <v>83</v>
      </c>
      <c r="Y19" s="32">
        <f>'[1]Проверка'!AA19</f>
        <v>148</v>
      </c>
      <c r="Z19" s="32">
        <f>'[1]Проверка'!AB19</f>
        <v>0</v>
      </c>
      <c r="AA19" s="32">
        <f>'[1]Проверка'!AC19</f>
        <v>0</v>
      </c>
      <c r="AB19" s="32">
        <f>'[1]Проверка'!AD19</f>
        <v>21</v>
      </c>
      <c r="AC19" s="32">
        <f>'[1]Проверка'!AE19</f>
        <v>13.5</v>
      </c>
      <c r="AD19" s="33"/>
      <c r="AE19" s="33"/>
    </row>
    <row r="20" spans="1:31" ht="17.25" customHeight="1">
      <c r="A20" s="28">
        <v>11</v>
      </c>
      <c r="B20" s="34" t="s">
        <v>48</v>
      </c>
      <c r="C20" s="32">
        <f>'[1]Проверка'!C20</f>
        <v>126</v>
      </c>
      <c r="D20" s="32">
        <f>'[1]Проверка'!E20</f>
        <v>118</v>
      </c>
      <c r="E20" s="32">
        <f>'[1]Проверка'!F20</f>
        <v>0</v>
      </c>
      <c r="F20" s="32">
        <f>'[1]Проверка'!G20</f>
        <v>3</v>
      </c>
      <c r="G20" s="32">
        <f>'[1]Проверка'!H20</f>
        <v>0</v>
      </c>
      <c r="H20" s="32">
        <f>'[1]Проверка'!I20</f>
        <v>0</v>
      </c>
      <c r="I20" s="32">
        <f>'[1]Проверка'!J20</f>
        <v>3</v>
      </c>
      <c r="J20" s="32">
        <f>'[1]Проверка'!K20</f>
        <v>0</v>
      </c>
      <c r="K20" s="32">
        <f>'[1]Проверка'!L20</f>
        <v>0</v>
      </c>
      <c r="L20" s="32">
        <f>'[1]Проверка'!M20</f>
        <v>0</v>
      </c>
      <c r="M20" s="32">
        <f>'[1]Проверка'!N20</f>
        <v>2</v>
      </c>
      <c r="N20" s="32">
        <f>'[1]Проверка'!O20</f>
        <v>0</v>
      </c>
      <c r="O20" s="32">
        <f>'[1]Проверка'!P20</f>
        <v>0</v>
      </c>
      <c r="P20" s="32">
        <f>'[1]Проверка'!Q20</f>
        <v>0</v>
      </c>
      <c r="Q20" s="32">
        <f>'[1]Проверка'!R20</f>
        <v>0</v>
      </c>
      <c r="R20" s="32">
        <f>'[1]Проверка'!S20</f>
        <v>0</v>
      </c>
      <c r="S20" s="32">
        <f>'[1]Проверка'!T20</f>
        <v>0</v>
      </c>
      <c r="T20" s="32">
        <f>'[1]Проверка'!U20</f>
        <v>0</v>
      </c>
      <c r="U20" s="32">
        <f>'[1]Проверка'!V20</f>
        <v>0</v>
      </c>
      <c r="V20" s="32">
        <f>'[1]Проверка'!W20</f>
        <v>0</v>
      </c>
      <c r="W20" s="32">
        <f>'[1]Проверка'!X20</f>
        <v>0</v>
      </c>
      <c r="X20" s="32">
        <f>'[1]Проверка'!Z20</f>
        <v>34</v>
      </c>
      <c r="Y20" s="32">
        <f>'[1]Проверка'!AA20</f>
        <v>92</v>
      </c>
      <c r="Z20" s="32">
        <f>'[1]Проверка'!AB20</f>
        <v>0</v>
      </c>
      <c r="AA20" s="32">
        <f>'[1]Проверка'!AC20</f>
        <v>0</v>
      </c>
      <c r="AB20" s="32">
        <f>'[1]Проверка'!AD20</f>
        <v>6.6</v>
      </c>
      <c r="AC20" s="32">
        <f>'[1]Проверка'!AE20</f>
        <v>9.1</v>
      </c>
      <c r="AD20" s="33"/>
      <c r="AE20" s="33"/>
    </row>
    <row r="21" spans="1:31" ht="17.25" customHeight="1">
      <c r="A21" s="28">
        <v>12</v>
      </c>
      <c r="B21" s="34" t="s">
        <v>49</v>
      </c>
      <c r="C21" s="32">
        <f>'[1]Проверка'!C21</f>
        <v>104</v>
      </c>
      <c r="D21" s="32">
        <f>'[1]Проверка'!E21</f>
        <v>65</v>
      </c>
      <c r="E21" s="32">
        <f>'[1]Проверка'!F21</f>
        <v>0</v>
      </c>
      <c r="F21" s="32">
        <f>'[1]Проверка'!G21</f>
        <v>0</v>
      </c>
      <c r="G21" s="32">
        <f>'[1]Проверка'!H21</f>
        <v>0</v>
      </c>
      <c r="H21" s="32">
        <f>'[1]Проверка'!I21</f>
        <v>20</v>
      </c>
      <c r="I21" s="32">
        <f>'[1]Проверка'!J21</f>
        <v>0</v>
      </c>
      <c r="J21" s="32">
        <f>'[1]Проверка'!K21</f>
        <v>0</v>
      </c>
      <c r="K21" s="32">
        <f>'[1]Проверка'!L21</f>
        <v>0</v>
      </c>
      <c r="L21" s="32">
        <f>'[1]Проверка'!M21</f>
        <v>0</v>
      </c>
      <c r="M21" s="32">
        <f>'[1]Проверка'!N21</f>
        <v>19</v>
      </c>
      <c r="N21" s="32">
        <f>'[1]Проверка'!O21</f>
        <v>0</v>
      </c>
      <c r="O21" s="32">
        <f>'[1]Проверка'!P21</f>
        <v>0</v>
      </c>
      <c r="P21" s="32">
        <f>'[1]Проверка'!Q21</f>
        <v>0</v>
      </c>
      <c r="Q21" s="32">
        <f>'[1]Проверка'!R21</f>
        <v>0</v>
      </c>
      <c r="R21" s="32">
        <f>'[1]Проверка'!S21</f>
        <v>0</v>
      </c>
      <c r="S21" s="32">
        <f>'[1]Проверка'!T21</f>
        <v>0</v>
      </c>
      <c r="T21" s="32">
        <f>'[1]Проверка'!U21</f>
        <v>0</v>
      </c>
      <c r="U21" s="32">
        <f>'[1]Проверка'!V21</f>
        <v>0</v>
      </c>
      <c r="V21" s="32">
        <f>'[1]Проверка'!W21</f>
        <v>0</v>
      </c>
      <c r="W21" s="32">
        <f>'[1]Проверка'!X21</f>
        <v>0</v>
      </c>
      <c r="X21" s="32">
        <f>'[1]Проверка'!Z21</f>
        <v>37</v>
      </c>
      <c r="Y21" s="32">
        <f>'[1]Проверка'!AA21</f>
        <v>66</v>
      </c>
      <c r="Z21" s="32">
        <f>'[1]Проверка'!AB21</f>
        <v>0</v>
      </c>
      <c r="AA21" s="32">
        <f>'[1]Проверка'!AC21</f>
        <v>1</v>
      </c>
      <c r="AB21" s="32">
        <f>'[1]Проверка'!AD21</f>
        <v>14.1</v>
      </c>
      <c r="AC21" s="32">
        <f>'[1]Проверка'!AE21</f>
        <v>5.7</v>
      </c>
      <c r="AD21" s="33"/>
      <c r="AE21" s="33"/>
    </row>
    <row r="22" spans="1:31" ht="17.25" customHeight="1">
      <c r="A22" s="28">
        <v>13</v>
      </c>
      <c r="B22" s="34" t="s">
        <v>50</v>
      </c>
      <c r="C22" s="32">
        <f>'[1]Проверка'!C22</f>
        <v>283</v>
      </c>
      <c r="D22" s="32">
        <f>'[1]Проверка'!E22</f>
        <v>216</v>
      </c>
      <c r="E22" s="32">
        <f>'[1]Проверка'!F22</f>
        <v>0</v>
      </c>
      <c r="F22" s="32">
        <f>'[1]Проверка'!G22</f>
        <v>0</v>
      </c>
      <c r="G22" s="32">
        <f>'[1]Проверка'!H22</f>
        <v>0</v>
      </c>
      <c r="H22" s="32">
        <f>'[1]Проверка'!I22</f>
        <v>38</v>
      </c>
      <c r="I22" s="32">
        <f>'[1]Проверка'!J22</f>
        <v>5</v>
      </c>
      <c r="J22" s="32">
        <f>'[1]Проверка'!K22</f>
        <v>0</v>
      </c>
      <c r="K22" s="32">
        <f>'[1]Проверка'!L22</f>
        <v>0</v>
      </c>
      <c r="L22" s="32">
        <f>'[1]Проверка'!M22</f>
        <v>1</v>
      </c>
      <c r="M22" s="32">
        <f>'[1]Проверка'!N22</f>
        <v>23</v>
      </c>
      <c r="N22" s="32">
        <f>'[1]Проверка'!O22</f>
        <v>0</v>
      </c>
      <c r="O22" s="32">
        <f>'[1]Проверка'!P22</f>
        <v>0</v>
      </c>
      <c r="P22" s="32">
        <f>'[1]Проверка'!Q22</f>
        <v>0</v>
      </c>
      <c r="Q22" s="32">
        <f>'[1]Проверка'!R22</f>
        <v>0</v>
      </c>
      <c r="R22" s="32">
        <f>'[1]Проверка'!S22</f>
        <v>0</v>
      </c>
      <c r="S22" s="32">
        <f>'[1]Проверка'!T22</f>
        <v>0</v>
      </c>
      <c r="T22" s="32">
        <f>'[1]Проверка'!U22</f>
        <v>0</v>
      </c>
      <c r="U22" s="32">
        <f>'[1]Проверка'!V22</f>
        <v>0</v>
      </c>
      <c r="V22" s="32">
        <f>'[1]Проверка'!W22</f>
        <v>0</v>
      </c>
      <c r="W22" s="32">
        <f>'[1]Проверка'!X22</f>
        <v>0</v>
      </c>
      <c r="X22" s="32">
        <f>'[1]Проверка'!Z22</f>
        <v>91</v>
      </c>
      <c r="Y22" s="32">
        <f>'[1]Проверка'!AA22</f>
        <v>185</v>
      </c>
      <c r="Z22" s="32">
        <f>'[1]Проверка'!AB22</f>
        <v>6</v>
      </c>
      <c r="AA22" s="32">
        <f>'[1]Проверка'!AC22</f>
        <v>1</v>
      </c>
      <c r="AB22" s="32">
        <f>'[1]Проверка'!AD22</f>
        <v>43.6</v>
      </c>
      <c r="AC22" s="32">
        <f>'[1]Проверка'!AE22</f>
        <v>18.4</v>
      </c>
      <c r="AD22" s="33"/>
      <c r="AE22" s="33"/>
    </row>
    <row r="23" spans="1:31" ht="17.25" customHeight="1">
      <c r="A23" s="28">
        <v>14</v>
      </c>
      <c r="B23" s="34" t="s">
        <v>51</v>
      </c>
      <c r="C23" s="32">
        <f>'[1]Проверка'!C23</f>
        <v>251</v>
      </c>
      <c r="D23" s="32">
        <f>'[1]Проверка'!E23</f>
        <v>184</v>
      </c>
      <c r="E23" s="32">
        <f>'[1]Проверка'!F23</f>
        <v>0</v>
      </c>
      <c r="F23" s="32">
        <f>'[1]Проверка'!G23</f>
        <v>0</v>
      </c>
      <c r="G23" s="32">
        <f>'[1]Проверка'!H23</f>
        <v>0</v>
      </c>
      <c r="H23" s="32">
        <f>'[1]Проверка'!I23</f>
        <v>28</v>
      </c>
      <c r="I23" s="32">
        <f>'[1]Проверка'!J23</f>
        <v>2</v>
      </c>
      <c r="J23" s="32">
        <f>'[1]Проверка'!K23</f>
        <v>0</v>
      </c>
      <c r="K23" s="32">
        <f>'[1]Проверка'!L23</f>
        <v>0</v>
      </c>
      <c r="L23" s="32">
        <f>'[1]Проверка'!M23</f>
        <v>0</v>
      </c>
      <c r="M23" s="32">
        <f>'[1]Проверка'!N23</f>
        <v>37</v>
      </c>
      <c r="N23" s="32">
        <f>'[1]Проверка'!O23</f>
        <v>0</v>
      </c>
      <c r="O23" s="32">
        <f>'[1]Проверка'!P23</f>
        <v>0</v>
      </c>
      <c r="P23" s="32">
        <f>'[1]Проверка'!Q23</f>
        <v>0</v>
      </c>
      <c r="Q23" s="32">
        <f>'[1]Проверка'!R23</f>
        <v>0</v>
      </c>
      <c r="R23" s="32">
        <f>'[1]Проверка'!S23</f>
        <v>0</v>
      </c>
      <c r="S23" s="32">
        <f>'[1]Проверка'!T23</f>
        <v>0</v>
      </c>
      <c r="T23" s="32">
        <f>'[1]Проверка'!U23</f>
        <v>0</v>
      </c>
      <c r="U23" s="32">
        <f>'[1]Проверка'!V23</f>
        <v>0</v>
      </c>
      <c r="V23" s="32">
        <f>'[1]Проверка'!W23</f>
        <v>0</v>
      </c>
      <c r="W23" s="32">
        <f>'[1]Проверка'!X23</f>
        <v>0</v>
      </c>
      <c r="X23" s="32">
        <f>'[1]Проверка'!Z23</f>
        <v>138</v>
      </c>
      <c r="Y23" s="32">
        <f>'[1]Проверка'!AA23</f>
        <v>106</v>
      </c>
      <c r="Z23" s="32">
        <f>'[1]Проверка'!AB23</f>
        <v>7</v>
      </c>
      <c r="AA23" s="32">
        <f>'[1]Проверка'!AC23</f>
        <v>0</v>
      </c>
      <c r="AB23" s="32">
        <f>'[1]Проверка'!AD23</f>
        <v>39.7</v>
      </c>
      <c r="AC23" s="32">
        <f>'[1]Проверка'!AE23</f>
        <v>19.5</v>
      </c>
      <c r="AD23" s="33"/>
      <c r="AE23" s="33"/>
    </row>
    <row r="24" spans="1:31" ht="17.25" customHeight="1">
      <c r="A24" s="28">
        <v>15</v>
      </c>
      <c r="B24" s="31" t="s">
        <v>52</v>
      </c>
      <c r="C24" s="32">
        <f>'[1]Проверка'!C24</f>
        <v>1486</v>
      </c>
      <c r="D24" s="32">
        <f>'[1]Проверка'!E24</f>
        <v>278</v>
      </c>
      <c r="E24" s="32">
        <f>'[1]Проверка'!F24</f>
        <v>2</v>
      </c>
      <c r="F24" s="32">
        <f>'[1]Проверка'!G24</f>
        <v>860</v>
      </c>
      <c r="G24" s="32">
        <f>'[1]Проверка'!H24</f>
        <v>0</v>
      </c>
      <c r="H24" s="32">
        <f>'[1]Проверка'!I24</f>
        <v>67</v>
      </c>
      <c r="I24" s="32">
        <f>'[1]Проверка'!J24</f>
        <v>189</v>
      </c>
      <c r="J24" s="32">
        <f>'[1]Проверка'!K24</f>
        <v>1</v>
      </c>
      <c r="K24" s="32">
        <f>'[1]Проверка'!L24</f>
        <v>1</v>
      </c>
      <c r="L24" s="32">
        <f>'[1]Проверка'!M24</f>
        <v>0</v>
      </c>
      <c r="M24" s="32">
        <f>'[1]Проверка'!N24</f>
        <v>78</v>
      </c>
      <c r="N24" s="32">
        <f>'[1]Проверка'!O24</f>
        <v>0</v>
      </c>
      <c r="O24" s="32">
        <f>'[1]Проверка'!P24</f>
        <v>10</v>
      </c>
      <c r="P24" s="32">
        <f>'[1]Проверка'!Q24</f>
        <v>0</v>
      </c>
      <c r="Q24" s="32">
        <f>'[1]Проверка'!R24</f>
        <v>0</v>
      </c>
      <c r="R24" s="32">
        <f>'[1]Проверка'!S24</f>
        <v>0</v>
      </c>
      <c r="S24" s="32">
        <f>'[1]Проверка'!T24</f>
        <v>0</v>
      </c>
      <c r="T24" s="32">
        <f>'[1]Проверка'!U24</f>
        <v>0</v>
      </c>
      <c r="U24" s="32">
        <f>'[1]Проверка'!V24</f>
        <v>0</v>
      </c>
      <c r="V24" s="32">
        <f>'[1]Проверка'!W24</f>
        <v>0</v>
      </c>
      <c r="W24" s="32">
        <f>'[1]Проверка'!X24</f>
        <v>0</v>
      </c>
      <c r="X24" s="32">
        <f>'[1]Проверка'!Z24</f>
        <v>1450</v>
      </c>
      <c r="Y24" s="32">
        <f>'[1]Проверка'!AA24</f>
        <v>27</v>
      </c>
      <c r="Z24" s="32">
        <f>'[1]Проверка'!AB24</f>
        <v>9</v>
      </c>
      <c r="AA24" s="32">
        <f>'[1]Проверка'!AC24</f>
        <v>0</v>
      </c>
      <c r="AB24" s="32">
        <f>'[1]Проверка'!AD24</f>
        <v>710.8</v>
      </c>
      <c r="AC24" s="32">
        <f>'[1]Проверка'!AE24</f>
        <v>309.5</v>
      </c>
      <c r="AD24" s="33"/>
      <c r="AE24" s="33"/>
    </row>
    <row r="25" spans="1:31" ht="17.25" customHeight="1">
      <c r="A25" s="28">
        <v>16</v>
      </c>
      <c r="B25" s="34" t="s">
        <v>53</v>
      </c>
      <c r="C25" s="32">
        <f>'[1]Проверка'!C25</f>
        <v>16</v>
      </c>
      <c r="D25" s="32">
        <f>'[1]Проверка'!E25</f>
        <v>3</v>
      </c>
      <c r="E25" s="32">
        <f>'[1]Проверка'!F25</f>
        <v>0</v>
      </c>
      <c r="F25" s="32">
        <f>'[1]Проверка'!G25</f>
        <v>0</v>
      </c>
      <c r="G25" s="32">
        <f>'[1]Проверка'!H25</f>
        <v>0</v>
      </c>
      <c r="H25" s="32">
        <f>'[1]Проверка'!I25</f>
        <v>0</v>
      </c>
      <c r="I25" s="32">
        <f>'[1]Проверка'!J25</f>
        <v>6</v>
      </c>
      <c r="J25" s="32">
        <f>'[1]Проверка'!K25</f>
        <v>0</v>
      </c>
      <c r="K25" s="32">
        <f>'[1]Проверка'!L25</f>
        <v>0</v>
      </c>
      <c r="L25" s="32">
        <f>'[1]Проверка'!M25</f>
        <v>0</v>
      </c>
      <c r="M25" s="32">
        <f>'[1]Проверка'!N25</f>
        <v>7</v>
      </c>
      <c r="N25" s="32">
        <f>'[1]Проверка'!O25</f>
        <v>0</v>
      </c>
      <c r="O25" s="32">
        <f>'[1]Проверка'!P25</f>
        <v>0</v>
      </c>
      <c r="P25" s="32">
        <f>'[1]Проверка'!Q25</f>
        <v>0</v>
      </c>
      <c r="Q25" s="32">
        <f>'[1]Проверка'!R25</f>
        <v>0</v>
      </c>
      <c r="R25" s="32">
        <f>'[1]Проверка'!S25</f>
        <v>0</v>
      </c>
      <c r="S25" s="32">
        <f>'[1]Проверка'!T25</f>
        <v>0</v>
      </c>
      <c r="T25" s="32">
        <f>'[1]Проверка'!U25</f>
        <v>0</v>
      </c>
      <c r="U25" s="32">
        <f>'[1]Проверка'!V25</f>
        <v>0</v>
      </c>
      <c r="V25" s="32">
        <f>'[1]Проверка'!W25</f>
        <v>0</v>
      </c>
      <c r="W25" s="32">
        <f>'[1]Проверка'!X25</f>
        <v>0</v>
      </c>
      <c r="X25" s="32">
        <f>'[1]Проверка'!Z25</f>
        <v>1</v>
      </c>
      <c r="Y25" s="32">
        <f>'[1]Проверка'!AA25</f>
        <v>9</v>
      </c>
      <c r="Z25" s="32">
        <f>'[1]Проверка'!AB25</f>
        <v>3</v>
      </c>
      <c r="AA25" s="32">
        <f>'[1]Проверка'!AC25</f>
        <v>3</v>
      </c>
      <c r="AB25" s="32">
        <f>'[1]Проверка'!AD25</f>
        <v>0.1</v>
      </c>
      <c r="AC25" s="32">
        <f>'[1]Проверка'!AE25</f>
        <v>0.1</v>
      </c>
      <c r="AD25" s="33"/>
      <c r="AE25" s="33"/>
    </row>
    <row r="26" spans="1:31" ht="17.25" customHeight="1">
      <c r="A26" s="28">
        <v>17</v>
      </c>
      <c r="B26" s="34" t="s">
        <v>54</v>
      </c>
      <c r="C26" s="32">
        <f>'[1]Проверка'!C26</f>
        <v>191</v>
      </c>
      <c r="D26" s="32">
        <f>'[1]Проверка'!E26</f>
        <v>118</v>
      </c>
      <c r="E26" s="32">
        <f>'[1]Проверка'!F26</f>
        <v>0</v>
      </c>
      <c r="F26" s="32">
        <f>'[1]Проверка'!G26</f>
        <v>17</v>
      </c>
      <c r="G26" s="32">
        <f>'[1]Проверка'!H26</f>
        <v>0</v>
      </c>
      <c r="H26" s="32">
        <f>'[1]Проверка'!I26</f>
        <v>8</v>
      </c>
      <c r="I26" s="32">
        <f>'[1]Проверка'!J26</f>
        <v>27</v>
      </c>
      <c r="J26" s="32">
        <f>'[1]Проверка'!K26</f>
        <v>0</v>
      </c>
      <c r="K26" s="32">
        <f>'[1]Проверка'!L26</f>
        <v>0</v>
      </c>
      <c r="L26" s="32">
        <f>'[1]Проверка'!M26</f>
        <v>0</v>
      </c>
      <c r="M26" s="32">
        <f>'[1]Проверка'!N26</f>
        <v>19</v>
      </c>
      <c r="N26" s="32">
        <f>'[1]Проверка'!O26</f>
        <v>0</v>
      </c>
      <c r="O26" s="32">
        <f>'[1]Проверка'!P26</f>
        <v>0</v>
      </c>
      <c r="P26" s="32">
        <f>'[1]Проверка'!Q26</f>
        <v>2</v>
      </c>
      <c r="Q26" s="32">
        <f>'[1]Проверка'!R26</f>
        <v>0</v>
      </c>
      <c r="R26" s="32">
        <f>'[1]Проверка'!S26</f>
        <v>0</v>
      </c>
      <c r="S26" s="32">
        <f>'[1]Проверка'!T26</f>
        <v>0</v>
      </c>
      <c r="T26" s="32">
        <f>'[1]Проверка'!U26</f>
        <v>0</v>
      </c>
      <c r="U26" s="32">
        <f>'[1]Проверка'!V26</f>
        <v>0</v>
      </c>
      <c r="V26" s="32">
        <f>'[1]Проверка'!W26</f>
        <v>0</v>
      </c>
      <c r="W26" s="32">
        <f>'[1]Проверка'!X26</f>
        <v>0</v>
      </c>
      <c r="X26" s="32">
        <f>'[1]Проверка'!Z26</f>
        <v>83</v>
      </c>
      <c r="Y26" s="32">
        <f>'[1]Проверка'!AA26</f>
        <v>102</v>
      </c>
      <c r="Z26" s="32">
        <f>'[1]Проверка'!AB26</f>
        <v>6</v>
      </c>
      <c r="AA26" s="32">
        <f>'[1]Проверка'!AC26</f>
        <v>0</v>
      </c>
      <c r="AB26" s="32">
        <f>'[1]Проверка'!AD26</f>
        <v>30.9</v>
      </c>
      <c r="AC26" s="32">
        <f>'[1]Проверка'!AE26</f>
        <v>22.8</v>
      </c>
      <c r="AD26" s="33"/>
      <c r="AE26" s="33"/>
    </row>
    <row r="27" spans="1:31" ht="17.25" customHeight="1">
      <c r="A27" s="28">
        <v>18</v>
      </c>
      <c r="B27" s="34" t="s">
        <v>55</v>
      </c>
      <c r="C27" s="32">
        <f>'[1]Проверка'!C27</f>
        <v>533</v>
      </c>
      <c r="D27" s="32">
        <f>'[1]Проверка'!E27</f>
        <v>453</v>
      </c>
      <c r="E27" s="32">
        <f>'[1]Проверка'!F27</f>
        <v>0</v>
      </c>
      <c r="F27" s="32">
        <f>'[1]Проверка'!G27</f>
        <v>0</v>
      </c>
      <c r="G27" s="32">
        <f>'[1]Проверка'!H27</f>
        <v>0</v>
      </c>
      <c r="H27" s="32">
        <f>'[1]Проверка'!I27</f>
        <v>12</v>
      </c>
      <c r="I27" s="32">
        <f>'[1]Проверка'!J27</f>
        <v>34</v>
      </c>
      <c r="J27" s="32">
        <f>'[1]Проверка'!K27</f>
        <v>0</v>
      </c>
      <c r="K27" s="32">
        <f>'[1]Проверка'!L27</f>
        <v>0</v>
      </c>
      <c r="L27" s="32">
        <f>'[1]Проверка'!M27</f>
        <v>0</v>
      </c>
      <c r="M27" s="32">
        <f>'[1]Проверка'!N27</f>
        <v>29</v>
      </c>
      <c r="N27" s="32">
        <f>'[1]Проверка'!O27</f>
        <v>0</v>
      </c>
      <c r="O27" s="32">
        <f>'[1]Проверка'!P27</f>
        <v>0</v>
      </c>
      <c r="P27" s="32">
        <f>'[1]Проверка'!Q27</f>
        <v>0</v>
      </c>
      <c r="Q27" s="32">
        <f>'[1]Проверка'!R27</f>
        <v>5</v>
      </c>
      <c r="R27" s="32">
        <f>'[1]Проверка'!S27</f>
        <v>0</v>
      </c>
      <c r="S27" s="32">
        <f>'[1]Проверка'!T27</f>
        <v>0</v>
      </c>
      <c r="T27" s="32">
        <f>'[1]Проверка'!U27</f>
        <v>0</v>
      </c>
      <c r="U27" s="32">
        <f>'[1]Проверка'!V27</f>
        <v>0</v>
      </c>
      <c r="V27" s="32">
        <f>'[1]Проверка'!W27</f>
        <v>0</v>
      </c>
      <c r="W27" s="32">
        <f>'[1]Проверка'!X27</f>
        <v>0</v>
      </c>
      <c r="X27" s="32">
        <f>'[1]Проверка'!Z27</f>
        <v>118</v>
      </c>
      <c r="Y27" s="32">
        <f>'[1]Проверка'!AA27</f>
        <v>409</v>
      </c>
      <c r="Z27" s="32">
        <f>'[1]Проверка'!AB27</f>
        <v>5</v>
      </c>
      <c r="AA27" s="32">
        <f>'[1]Проверка'!AC27</f>
        <v>1</v>
      </c>
      <c r="AB27" s="32">
        <f>'[1]Проверка'!AD27</f>
        <v>51.9</v>
      </c>
      <c r="AC27" s="32">
        <f>'[1]Проверка'!AE27</f>
        <v>41.1</v>
      </c>
      <c r="AD27" s="33"/>
      <c r="AE27" s="33"/>
    </row>
    <row r="28" spans="1:31" ht="17.25" customHeight="1">
      <c r="A28" s="28">
        <v>19</v>
      </c>
      <c r="B28" s="34" t="s">
        <v>56</v>
      </c>
      <c r="C28" s="32">
        <f>'[1]Проверка'!C28</f>
        <v>498</v>
      </c>
      <c r="D28" s="32">
        <f>'[1]Проверка'!E28</f>
        <v>303</v>
      </c>
      <c r="E28" s="32">
        <f>'[1]Проверка'!F28</f>
        <v>0</v>
      </c>
      <c r="F28" s="32">
        <f>'[1]Проверка'!G28</f>
        <v>76</v>
      </c>
      <c r="G28" s="32">
        <f>'[1]Проверка'!H28</f>
        <v>0</v>
      </c>
      <c r="H28" s="32">
        <f>'[1]Проверка'!I28</f>
        <v>19</v>
      </c>
      <c r="I28" s="32">
        <f>'[1]Проверка'!J28</f>
        <v>35</v>
      </c>
      <c r="J28" s="32">
        <f>'[1]Проверка'!K28</f>
        <v>0</v>
      </c>
      <c r="K28" s="32">
        <f>'[1]Проверка'!L28</f>
        <v>0</v>
      </c>
      <c r="L28" s="32">
        <f>'[1]Проверка'!M28</f>
        <v>0</v>
      </c>
      <c r="M28" s="32">
        <f>'[1]Проверка'!N28</f>
        <v>66</v>
      </c>
      <c r="N28" s="32">
        <f>'[1]Проверка'!O28</f>
        <v>0</v>
      </c>
      <c r="O28" s="32">
        <f>'[1]Проверка'!P28</f>
        <v>0</v>
      </c>
      <c r="P28" s="32">
        <f>'[1]Проверка'!Q28</f>
        <v>0</v>
      </c>
      <c r="Q28" s="32">
        <f>'[1]Проверка'!R28</f>
        <v>0</v>
      </c>
      <c r="R28" s="32">
        <f>'[1]Проверка'!S28</f>
        <v>0</v>
      </c>
      <c r="S28" s="32">
        <f>'[1]Проверка'!T28</f>
        <v>0</v>
      </c>
      <c r="T28" s="32">
        <f>'[1]Проверка'!U28</f>
        <v>0</v>
      </c>
      <c r="U28" s="32">
        <f>'[1]Проверка'!V28</f>
        <v>0</v>
      </c>
      <c r="V28" s="32">
        <f>'[1]Проверка'!W28</f>
        <v>0</v>
      </c>
      <c r="W28" s="32">
        <f>'[1]Проверка'!X28</f>
        <v>0</v>
      </c>
      <c r="X28" s="32">
        <f>'[1]Проверка'!Z28</f>
        <v>287</v>
      </c>
      <c r="Y28" s="32">
        <f>'[1]Проверка'!AA28</f>
        <v>188</v>
      </c>
      <c r="Z28" s="32">
        <f>'[1]Проверка'!AB28</f>
        <v>12</v>
      </c>
      <c r="AA28" s="32">
        <f>'[1]Проверка'!AC28</f>
        <v>11</v>
      </c>
      <c r="AB28" s="32">
        <f>'[1]Проверка'!AD28</f>
        <v>71.6</v>
      </c>
      <c r="AC28" s="32">
        <f>'[1]Проверка'!AE28</f>
        <v>58.5</v>
      </c>
      <c r="AD28" s="33"/>
      <c r="AE28" s="33"/>
    </row>
    <row r="29" spans="1:31" ht="17.25" customHeight="1">
      <c r="A29" s="28">
        <v>20</v>
      </c>
      <c r="B29" s="34" t="s">
        <v>57</v>
      </c>
      <c r="C29" s="32">
        <f>'[1]Проверка'!C29</f>
        <v>108</v>
      </c>
      <c r="D29" s="32">
        <f>'[1]Проверка'!E29</f>
        <v>101</v>
      </c>
      <c r="E29" s="32">
        <f>'[1]Проверка'!F29</f>
        <v>0</v>
      </c>
      <c r="F29" s="32">
        <f>'[1]Проверка'!G29</f>
        <v>0</v>
      </c>
      <c r="G29" s="32">
        <f>'[1]Проверка'!H29</f>
        <v>0</v>
      </c>
      <c r="H29" s="32">
        <f>'[1]Проверка'!I29</f>
        <v>0</v>
      </c>
      <c r="I29" s="32">
        <f>'[1]Проверка'!J29</f>
        <v>2</v>
      </c>
      <c r="J29" s="32">
        <f>'[1]Проверка'!K29</f>
        <v>0</v>
      </c>
      <c r="K29" s="32">
        <f>'[1]Проверка'!L29</f>
        <v>0</v>
      </c>
      <c r="L29" s="32">
        <f>'[1]Проверка'!M29</f>
        <v>0</v>
      </c>
      <c r="M29" s="32">
        <f>'[1]Проверка'!N29</f>
        <v>5</v>
      </c>
      <c r="N29" s="32">
        <f>'[1]Проверка'!O29</f>
        <v>0</v>
      </c>
      <c r="O29" s="32">
        <f>'[1]Проверка'!P29</f>
        <v>0</v>
      </c>
      <c r="P29" s="32">
        <f>'[1]Проверка'!Q29</f>
        <v>0</v>
      </c>
      <c r="Q29" s="32">
        <f>'[1]Проверка'!R29</f>
        <v>0</v>
      </c>
      <c r="R29" s="32">
        <f>'[1]Проверка'!S29</f>
        <v>0</v>
      </c>
      <c r="S29" s="32">
        <f>'[1]Проверка'!T29</f>
        <v>0</v>
      </c>
      <c r="T29" s="32">
        <f>'[1]Проверка'!U29</f>
        <v>0</v>
      </c>
      <c r="U29" s="32">
        <f>'[1]Проверка'!V29</f>
        <v>0</v>
      </c>
      <c r="V29" s="32">
        <f>'[1]Проверка'!W29</f>
        <v>0</v>
      </c>
      <c r="W29" s="32">
        <f>'[1]Проверка'!X29</f>
        <v>0</v>
      </c>
      <c r="X29" s="32">
        <f>'[1]Проверка'!Z29</f>
        <v>24</v>
      </c>
      <c r="Y29" s="32">
        <f>'[1]Проверка'!AA29</f>
        <v>77</v>
      </c>
      <c r="Z29" s="32">
        <f>'[1]Проверка'!AB29</f>
        <v>1</v>
      </c>
      <c r="AA29" s="32">
        <f>'[1]Проверка'!AC29</f>
        <v>6</v>
      </c>
      <c r="AB29" s="32">
        <f>'[1]Проверка'!AD29</f>
        <v>3.9</v>
      </c>
      <c r="AC29" s="32">
        <f>'[1]Проверка'!AE29</f>
        <v>2</v>
      </c>
      <c r="AD29" s="33"/>
      <c r="AE29" s="33"/>
    </row>
    <row r="30" spans="1:31" ht="17.25" customHeight="1">
      <c r="A30" s="28">
        <v>21</v>
      </c>
      <c r="B30" s="31" t="s">
        <v>58</v>
      </c>
      <c r="C30" s="32">
        <f>'[1]Проверка'!C30</f>
        <v>351</v>
      </c>
      <c r="D30" s="32">
        <f>'[1]Проверка'!E30</f>
        <v>226</v>
      </c>
      <c r="E30" s="32">
        <f>'[1]Проверка'!F30</f>
        <v>0</v>
      </c>
      <c r="F30" s="32">
        <f>'[1]Проверка'!G30</f>
        <v>27</v>
      </c>
      <c r="G30" s="32">
        <f>'[1]Проверка'!H30</f>
        <v>0</v>
      </c>
      <c r="H30" s="32">
        <f>'[1]Проверка'!I30</f>
        <v>6</v>
      </c>
      <c r="I30" s="32">
        <f>'[1]Проверка'!J30</f>
        <v>26</v>
      </c>
      <c r="J30" s="32">
        <f>'[1]Проверка'!K30</f>
        <v>0</v>
      </c>
      <c r="K30" s="32">
        <f>'[1]Проверка'!L30</f>
        <v>0</v>
      </c>
      <c r="L30" s="32">
        <f>'[1]Проверка'!M30</f>
        <v>0</v>
      </c>
      <c r="M30" s="32">
        <f>'[1]Проверка'!N30</f>
        <v>65</v>
      </c>
      <c r="N30" s="32">
        <f>'[1]Проверка'!O30</f>
        <v>0</v>
      </c>
      <c r="O30" s="32">
        <f>'[1]Проверка'!P30</f>
        <v>1</v>
      </c>
      <c r="P30" s="32">
        <f>'[1]Проверка'!Q30</f>
        <v>0</v>
      </c>
      <c r="Q30" s="32">
        <f>'[1]Проверка'!R30</f>
        <v>0</v>
      </c>
      <c r="R30" s="32">
        <f>'[1]Проверка'!S30</f>
        <v>0</v>
      </c>
      <c r="S30" s="32">
        <f>'[1]Проверка'!T30</f>
        <v>0</v>
      </c>
      <c r="T30" s="32">
        <f>'[1]Проверка'!U30</f>
        <v>0</v>
      </c>
      <c r="U30" s="32">
        <f>'[1]Проверка'!V30</f>
        <v>0</v>
      </c>
      <c r="V30" s="32">
        <f>'[1]Проверка'!W30</f>
        <v>0</v>
      </c>
      <c r="W30" s="32">
        <f>'[1]Проверка'!X30</f>
        <v>0</v>
      </c>
      <c r="X30" s="32">
        <f>'[1]Проверка'!Z30</f>
        <v>128</v>
      </c>
      <c r="Y30" s="32">
        <f>'[1]Проверка'!AA30</f>
        <v>200</v>
      </c>
      <c r="Z30" s="32">
        <f>'[1]Проверка'!AB30</f>
        <v>13</v>
      </c>
      <c r="AA30" s="32">
        <f>'[1]Проверка'!AC30</f>
        <v>10</v>
      </c>
      <c r="AB30" s="32">
        <f>'[1]Проверка'!AD30</f>
        <v>34.2</v>
      </c>
      <c r="AC30" s="32">
        <f>'[1]Проверка'!AE30</f>
        <v>18.5</v>
      </c>
      <c r="AD30" s="33"/>
      <c r="AE30" s="33"/>
    </row>
    <row r="31" spans="1:31" ht="17.25" customHeight="1">
      <c r="A31" s="28">
        <v>22</v>
      </c>
      <c r="B31" s="34" t="s">
        <v>59</v>
      </c>
      <c r="C31" s="32">
        <f>'[1]Проверка'!C31</f>
        <v>184</v>
      </c>
      <c r="D31" s="32">
        <f>'[1]Проверка'!E31</f>
        <v>143</v>
      </c>
      <c r="E31" s="32">
        <f>'[1]Проверка'!F31</f>
        <v>0</v>
      </c>
      <c r="F31" s="32">
        <f>'[1]Проверка'!G31</f>
        <v>10</v>
      </c>
      <c r="G31" s="32">
        <f>'[1]Проверка'!H31</f>
        <v>0</v>
      </c>
      <c r="H31" s="32">
        <f>'[1]Проверка'!I31</f>
        <v>11</v>
      </c>
      <c r="I31" s="32">
        <f>'[1]Проверка'!J31</f>
        <v>6</v>
      </c>
      <c r="J31" s="32">
        <f>'[1]Проверка'!K31</f>
        <v>0</v>
      </c>
      <c r="K31" s="32">
        <f>'[1]Проверка'!L31</f>
        <v>0</v>
      </c>
      <c r="L31" s="32">
        <f>'[1]Проверка'!M31</f>
        <v>0</v>
      </c>
      <c r="M31" s="32">
        <f>'[1]Проверка'!N31</f>
        <v>14</v>
      </c>
      <c r="N31" s="32">
        <f>'[1]Проверка'!O31</f>
        <v>0</v>
      </c>
      <c r="O31" s="32">
        <f>'[1]Проверка'!P31</f>
        <v>0</v>
      </c>
      <c r="P31" s="32">
        <f>'[1]Проверка'!Q31</f>
        <v>0</v>
      </c>
      <c r="Q31" s="32">
        <f>'[1]Проверка'!R31</f>
        <v>0</v>
      </c>
      <c r="R31" s="32">
        <f>'[1]Проверка'!S31</f>
        <v>0</v>
      </c>
      <c r="S31" s="32">
        <f>'[1]Проверка'!T31</f>
        <v>0</v>
      </c>
      <c r="T31" s="32">
        <f>'[1]Проверка'!U31</f>
        <v>0</v>
      </c>
      <c r="U31" s="32">
        <f>'[1]Проверка'!V31</f>
        <v>0</v>
      </c>
      <c r="V31" s="32">
        <f>'[1]Проверка'!W31</f>
        <v>0</v>
      </c>
      <c r="W31" s="32">
        <f>'[1]Проверка'!X31</f>
        <v>0</v>
      </c>
      <c r="X31" s="32">
        <f>'[1]Проверка'!Z31</f>
        <v>33</v>
      </c>
      <c r="Y31" s="32">
        <f>'[1]Проверка'!AA31</f>
        <v>148</v>
      </c>
      <c r="Z31" s="32">
        <f>'[1]Проверка'!AB31</f>
        <v>2</v>
      </c>
      <c r="AA31" s="32">
        <f>'[1]Проверка'!AC31</f>
        <v>1</v>
      </c>
      <c r="AB31" s="32">
        <f>'[1]Проверка'!AD31</f>
        <v>10.8</v>
      </c>
      <c r="AC31" s="32">
        <f>'[1]Проверка'!AE31</f>
        <v>5.4</v>
      </c>
      <c r="AD31" s="33"/>
      <c r="AE31" s="33"/>
    </row>
    <row r="32" spans="1:31" ht="17.25" customHeight="1">
      <c r="A32" s="28">
        <v>23</v>
      </c>
      <c r="B32" s="34" t="s">
        <v>60</v>
      </c>
      <c r="C32" s="32">
        <f>'[1]Проверка'!C32</f>
        <v>145</v>
      </c>
      <c r="D32" s="32">
        <f>'[1]Проверка'!E32</f>
        <v>98</v>
      </c>
      <c r="E32" s="32">
        <f>'[1]Проверка'!F32</f>
        <v>0</v>
      </c>
      <c r="F32" s="32">
        <f>'[1]Проверка'!G32</f>
        <v>1</v>
      </c>
      <c r="G32" s="32">
        <f>'[1]Проверка'!H32</f>
        <v>0</v>
      </c>
      <c r="H32" s="32">
        <f>'[1]Проверка'!I32</f>
        <v>4</v>
      </c>
      <c r="I32" s="32">
        <f>'[1]Проверка'!J32</f>
        <v>5</v>
      </c>
      <c r="J32" s="32">
        <f>'[1]Проверка'!K32</f>
        <v>0</v>
      </c>
      <c r="K32" s="32">
        <f>'[1]Проверка'!L32</f>
        <v>0</v>
      </c>
      <c r="L32" s="32">
        <f>'[1]Проверка'!M32</f>
        <v>0</v>
      </c>
      <c r="M32" s="32">
        <f>'[1]Проверка'!N32</f>
        <v>37</v>
      </c>
      <c r="N32" s="32">
        <f>'[1]Проверка'!O32</f>
        <v>0</v>
      </c>
      <c r="O32" s="32">
        <f>'[1]Проверка'!P32</f>
        <v>0</v>
      </c>
      <c r="P32" s="32">
        <f>'[1]Проверка'!Q32</f>
        <v>0</v>
      </c>
      <c r="Q32" s="32">
        <f>'[1]Проверка'!R32</f>
        <v>0</v>
      </c>
      <c r="R32" s="32">
        <f>'[1]Проверка'!S32</f>
        <v>0</v>
      </c>
      <c r="S32" s="32">
        <f>'[1]Проверка'!T32</f>
        <v>0</v>
      </c>
      <c r="T32" s="32">
        <f>'[1]Проверка'!U32</f>
        <v>0</v>
      </c>
      <c r="U32" s="32">
        <f>'[1]Проверка'!V32</f>
        <v>0</v>
      </c>
      <c r="V32" s="32">
        <f>'[1]Проверка'!W32</f>
        <v>0</v>
      </c>
      <c r="W32" s="32">
        <f>'[1]Проверка'!X32</f>
        <v>0</v>
      </c>
      <c r="X32" s="32">
        <f>'[1]Проверка'!Z32</f>
        <v>2</v>
      </c>
      <c r="Y32" s="32">
        <f>'[1]Проверка'!AA32</f>
        <v>133</v>
      </c>
      <c r="Z32" s="32">
        <f>'[1]Проверка'!AB32</f>
        <v>10</v>
      </c>
      <c r="AA32" s="32">
        <f>'[1]Проверка'!AC32</f>
        <v>0</v>
      </c>
      <c r="AB32" s="32">
        <f>'[1]Проверка'!AD32</f>
        <v>0.3</v>
      </c>
      <c r="AC32" s="32">
        <f>'[1]Проверка'!AE32</f>
        <v>0.3</v>
      </c>
      <c r="AD32" s="33"/>
      <c r="AE32" s="33"/>
    </row>
    <row r="33" spans="1:31" ht="17.25" customHeight="1">
      <c r="A33" s="28">
        <v>24</v>
      </c>
      <c r="B33" s="34" t="s">
        <v>61</v>
      </c>
      <c r="C33" s="32">
        <f>'[1]Проверка'!C33</f>
        <v>79</v>
      </c>
      <c r="D33" s="32">
        <f>'[1]Проверка'!E33</f>
        <v>46</v>
      </c>
      <c r="E33" s="32">
        <f>'[1]Проверка'!F33</f>
        <v>0</v>
      </c>
      <c r="F33" s="32">
        <f>'[1]Проверка'!G33</f>
        <v>3</v>
      </c>
      <c r="G33" s="32">
        <f>'[1]Проверка'!H33</f>
        <v>0</v>
      </c>
      <c r="H33" s="32">
        <f>'[1]Проверка'!I33</f>
        <v>8</v>
      </c>
      <c r="I33" s="32">
        <f>'[1]Проверка'!J33</f>
        <v>3</v>
      </c>
      <c r="J33" s="32">
        <f>'[1]Проверка'!K33</f>
        <v>0</v>
      </c>
      <c r="K33" s="32">
        <f>'[1]Проверка'!L33</f>
        <v>0</v>
      </c>
      <c r="L33" s="32">
        <f>'[1]Проверка'!M33</f>
        <v>0</v>
      </c>
      <c r="M33" s="32">
        <f>'[1]Проверка'!N33</f>
        <v>19</v>
      </c>
      <c r="N33" s="32">
        <f>'[1]Проверка'!O33</f>
        <v>0</v>
      </c>
      <c r="O33" s="32">
        <f>'[1]Проверка'!P33</f>
        <v>0</v>
      </c>
      <c r="P33" s="32">
        <f>'[1]Проверка'!Q33</f>
        <v>0</v>
      </c>
      <c r="Q33" s="32">
        <f>'[1]Проверка'!R33</f>
        <v>0</v>
      </c>
      <c r="R33" s="32">
        <f>'[1]Проверка'!S33</f>
        <v>0</v>
      </c>
      <c r="S33" s="32">
        <f>'[1]Проверка'!T33</f>
        <v>0</v>
      </c>
      <c r="T33" s="32">
        <f>'[1]Проверка'!U33</f>
        <v>0</v>
      </c>
      <c r="U33" s="32">
        <f>'[1]Проверка'!V33</f>
        <v>0</v>
      </c>
      <c r="V33" s="32">
        <f>'[1]Проверка'!W33</f>
        <v>0</v>
      </c>
      <c r="W33" s="32">
        <f>'[1]Проверка'!X33</f>
        <v>0</v>
      </c>
      <c r="X33" s="32">
        <f>'[1]Проверка'!Z33</f>
        <v>13</v>
      </c>
      <c r="Y33" s="32">
        <f>'[1]Проверка'!AA33</f>
        <v>62</v>
      </c>
      <c r="Z33" s="32">
        <f>'[1]Проверка'!AB33</f>
        <v>0</v>
      </c>
      <c r="AA33" s="32">
        <f>'[1]Проверка'!AC33</f>
        <v>4</v>
      </c>
      <c r="AB33" s="32">
        <f>'[1]Проверка'!AD33</f>
        <v>4.8</v>
      </c>
      <c r="AC33" s="32">
        <f>'[1]Проверка'!AE33</f>
        <v>3.7</v>
      </c>
      <c r="AD33" s="33"/>
      <c r="AE33" s="33"/>
    </row>
    <row r="34" spans="1:31" ht="17.25" customHeight="1">
      <c r="A34" s="28">
        <v>25</v>
      </c>
      <c r="B34" s="34" t="s">
        <v>62</v>
      </c>
      <c r="C34" s="32">
        <f>'[1]Проверка'!C34</f>
        <v>112</v>
      </c>
      <c r="D34" s="32">
        <f>'[1]Проверка'!E34</f>
        <v>59</v>
      </c>
      <c r="E34" s="32">
        <f>'[1]Проверка'!F34</f>
        <v>0</v>
      </c>
      <c r="F34" s="32">
        <f>'[1]Проверка'!G34</f>
        <v>0</v>
      </c>
      <c r="G34" s="32">
        <f>'[1]Проверка'!H34</f>
        <v>0</v>
      </c>
      <c r="H34" s="32">
        <f>'[1]Проверка'!I34</f>
        <v>7</v>
      </c>
      <c r="I34" s="32">
        <f>'[1]Проверка'!J34</f>
        <v>4</v>
      </c>
      <c r="J34" s="32">
        <f>'[1]Проверка'!K34</f>
        <v>0</v>
      </c>
      <c r="K34" s="32">
        <f>'[1]Проверка'!L34</f>
        <v>1</v>
      </c>
      <c r="L34" s="32">
        <f>'[1]Проверка'!M34</f>
        <v>0</v>
      </c>
      <c r="M34" s="32">
        <f>'[1]Проверка'!N34</f>
        <v>41</v>
      </c>
      <c r="N34" s="32">
        <f>'[1]Проверка'!O34</f>
        <v>0</v>
      </c>
      <c r="O34" s="32">
        <f>'[1]Проверка'!P34</f>
        <v>0</v>
      </c>
      <c r="P34" s="32">
        <f>'[1]Проверка'!Q34</f>
        <v>0</v>
      </c>
      <c r="Q34" s="32">
        <f>'[1]Проверка'!R34</f>
        <v>0</v>
      </c>
      <c r="R34" s="32">
        <f>'[1]Проверка'!S34</f>
        <v>0</v>
      </c>
      <c r="S34" s="32">
        <f>'[1]Проверка'!T34</f>
        <v>0</v>
      </c>
      <c r="T34" s="32">
        <f>'[1]Проверка'!U34</f>
        <v>0</v>
      </c>
      <c r="U34" s="32">
        <f>'[1]Проверка'!V34</f>
        <v>0</v>
      </c>
      <c r="V34" s="32">
        <f>'[1]Проверка'!W34</f>
        <v>0</v>
      </c>
      <c r="W34" s="32">
        <f>'[1]Проверка'!X34</f>
        <v>0</v>
      </c>
      <c r="X34" s="32">
        <f>'[1]Проверка'!Z34</f>
        <v>82</v>
      </c>
      <c r="Y34" s="32">
        <f>'[1]Проверка'!AA34</f>
        <v>20</v>
      </c>
      <c r="Z34" s="32">
        <f>'[1]Проверка'!AB34</f>
        <v>1</v>
      </c>
      <c r="AA34" s="32">
        <f>'[1]Проверка'!AC34</f>
        <v>9</v>
      </c>
      <c r="AB34" s="32">
        <f>'[1]Проверка'!AD34</f>
        <v>33.1</v>
      </c>
      <c r="AC34" s="32">
        <f>'[1]Проверка'!AE34</f>
        <v>23.8</v>
      </c>
      <c r="AD34" s="33"/>
      <c r="AE34" s="33"/>
    </row>
    <row r="35" spans="1:31" ht="17.25" customHeight="1">
      <c r="A35" s="28">
        <v>26</v>
      </c>
      <c r="B35" s="31" t="s">
        <v>63</v>
      </c>
      <c r="C35" s="32">
        <f>'[1]Проверка'!C35</f>
        <v>0</v>
      </c>
      <c r="D35" s="32">
        <f>'[1]Проверка'!E35</f>
        <v>0</v>
      </c>
      <c r="E35" s="32">
        <f>'[1]Проверка'!F35</f>
        <v>0</v>
      </c>
      <c r="F35" s="32">
        <f>'[1]Проверка'!G35</f>
        <v>0</v>
      </c>
      <c r="G35" s="32">
        <f>'[1]Проверка'!H35</f>
        <v>0</v>
      </c>
      <c r="H35" s="32">
        <f>'[1]Проверка'!I35</f>
        <v>0</v>
      </c>
      <c r="I35" s="32">
        <f>'[1]Проверка'!J35</f>
        <v>0</v>
      </c>
      <c r="J35" s="32">
        <f>'[1]Проверка'!K35</f>
        <v>0</v>
      </c>
      <c r="K35" s="32">
        <f>'[1]Проверка'!L35</f>
        <v>0</v>
      </c>
      <c r="L35" s="32">
        <f>'[1]Проверка'!M35</f>
        <v>0</v>
      </c>
      <c r="M35" s="32">
        <f>'[1]Проверка'!N35</f>
        <v>0</v>
      </c>
      <c r="N35" s="32">
        <f>'[1]Проверка'!O35</f>
        <v>0</v>
      </c>
      <c r="O35" s="32">
        <f>'[1]Проверка'!P35</f>
        <v>0</v>
      </c>
      <c r="P35" s="32">
        <f>'[1]Проверка'!Q35</f>
        <v>0</v>
      </c>
      <c r="Q35" s="32">
        <f>'[1]Проверка'!R35</f>
        <v>0</v>
      </c>
      <c r="R35" s="32">
        <f>'[1]Проверка'!S35</f>
        <v>0</v>
      </c>
      <c r="S35" s="32">
        <f>'[1]Проверка'!T35</f>
        <v>0</v>
      </c>
      <c r="T35" s="32">
        <f>'[1]Проверка'!U35</f>
        <v>0</v>
      </c>
      <c r="U35" s="32">
        <f>'[1]Проверка'!V35</f>
        <v>0</v>
      </c>
      <c r="V35" s="32">
        <f>'[1]Проверка'!W35</f>
        <v>0</v>
      </c>
      <c r="W35" s="32">
        <f>'[1]Проверка'!X35</f>
        <v>0</v>
      </c>
      <c r="X35" s="32">
        <f>'[1]Проверка'!Z35</f>
        <v>0</v>
      </c>
      <c r="Y35" s="32">
        <f>'[1]Проверка'!AA35</f>
        <v>0</v>
      </c>
      <c r="Z35" s="32">
        <f>'[1]Проверка'!AB35</f>
        <v>0</v>
      </c>
      <c r="AA35" s="32">
        <f>'[1]Проверка'!AC35</f>
        <v>0</v>
      </c>
      <c r="AB35" s="32">
        <f>'[1]Проверка'!AD35</f>
        <v>0</v>
      </c>
      <c r="AC35" s="32">
        <f>'[1]Проверка'!AE35</f>
        <v>0</v>
      </c>
      <c r="AD35" s="33"/>
      <c r="AE35" s="33"/>
    </row>
    <row r="36" spans="1:31" ht="17.25" customHeight="1">
      <c r="A36" s="28">
        <v>27</v>
      </c>
      <c r="B36" s="34" t="s">
        <v>64</v>
      </c>
      <c r="C36" s="32">
        <f>'[1]Проверка'!C36</f>
        <v>1950</v>
      </c>
      <c r="D36" s="32">
        <f>'[1]Проверка'!E36</f>
        <v>1111</v>
      </c>
      <c r="E36" s="32">
        <f>'[1]Проверка'!F36</f>
        <v>0</v>
      </c>
      <c r="F36" s="32">
        <f>'[1]Проверка'!G36</f>
        <v>384</v>
      </c>
      <c r="G36" s="32">
        <f>'[1]Проверка'!H36</f>
        <v>12</v>
      </c>
      <c r="H36" s="32">
        <f>'[1]Проверка'!I36</f>
        <v>65</v>
      </c>
      <c r="I36" s="32">
        <f>'[1]Проверка'!J36</f>
        <v>207</v>
      </c>
      <c r="J36" s="32">
        <f>'[1]Проверка'!K36</f>
        <v>0</v>
      </c>
      <c r="K36" s="32">
        <f>'[1]Проверка'!L36</f>
        <v>0</v>
      </c>
      <c r="L36" s="32">
        <f>'[1]Проверка'!M36</f>
        <v>0</v>
      </c>
      <c r="M36" s="32">
        <f>'[1]Проверка'!N36</f>
        <v>171</v>
      </c>
      <c r="N36" s="32">
        <f>'[1]Проверка'!O36</f>
        <v>0</v>
      </c>
      <c r="O36" s="32">
        <f>'[1]Проверка'!P36</f>
        <v>0</v>
      </c>
      <c r="P36" s="32">
        <f>'[1]Проверка'!Q36</f>
        <v>0</v>
      </c>
      <c r="Q36" s="32">
        <f>'[1]Проверка'!R36</f>
        <v>0</v>
      </c>
      <c r="R36" s="32">
        <f>'[1]Проверка'!S36</f>
        <v>0</v>
      </c>
      <c r="S36" s="32">
        <f>'[1]Проверка'!T36</f>
        <v>0</v>
      </c>
      <c r="T36" s="32">
        <f>'[1]Проверка'!U36</f>
        <v>0</v>
      </c>
      <c r="U36" s="32">
        <f>'[1]Проверка'!V36</f>
        <v>0</v>
      </c>
      <c r="V36" s="32">
        <f>'[1]Проверка'!W36</f>
        <v>0</v>
      </c>
      <c r="W36" s="32">
        <f>'[1]Проверка'!X36</f>
        <v>0</v>
      </c>
      <c r="X36" s="32">
        <f>'[1]Проверка'!Z36</f>
        <v>669</v>
      </c>
      <c r="Y36" s="32">
        <f>'[1]Проверка'!AA36</f>
        <v>1270</v>
      </c>
      <c r="Z36" s="32">
        <f>'[1]Проверка'!AB36</f>
        <v>11</v>
      </c>
      <c r="AA36" s="32">
        <f>'[1]Проверка'!AC36</f>
        <v>0</v>
      </c>
      <c r="AB36" s="32">
        <f>'[1]Проверка'!AD36</f>
        <v>222</v>
      </c>
      <c r="AC36" s="32">
        <f>'[1]Проверка'!AE36</f>
        <v>179.5</v>
      </c>
      <c r="AD36" s="33"/>
      <c r="AE36" s="33"/>
    </row>
    <row r="37" spans="1:31" ht="17.25" customHeight="1">
      <c r="A37" s="28">
        <v>28</v>
      </c>
      <c r="B37" s="34" t="s">
        <v>65</v>
      </c>
      <c r="C37" s="32">
        <f>'[1]Проверка'!C37</f>
        <v>764</v>
      </c>
      <c r="D37" s="32">
        <f>'[1]Проверка'!E37</f>
        <v>200</v>
      </c>
      <c r="E37" s="32">
        <f>'[1]Проверка'!F37</f>
        <v>0</v>
      </c>
      <c r="F37" s="32">
        <f>'[1]Проверка'!G37</f>
        <v>286</v>
      </c>
      <c r="G37" s="32">
        <f>'[1]Проверка'!H37</f>
        <v>2</v>
      </c>
      <c r="H37" s="32">
        <f>'[1]Проверка'!I37</f>
        <v>13</v>
      </c>
      <c r="I37" s="32">
        <f>'[1]Проверка'!J37</f>
        <v>155</v>
      </c>
      <c r="J37" s="32">
        <f>'[1]Проверка'!K37</f>
        <v>0</v>
      </c>
      <c r="K37" s="32">
        <f>'[1]Проверка'!L37</f>
        <v>2</v>
      </c>
      <c r="L37" s="32">
        <f>'[1]Проверка'!M37</f>
        <v>0</v>
      </c>
      <c r="M37" s="32">
        <f>'[1]Проверка'!N37</f>
        <v>105</v>
      </c>
      <c r="N37" s="32">
        <f>'[1]Проверка'!O37</f>
        <v>0</v>
      </c>
      <c r="O37" s="32">
        <f>'[1]Проверка'!P37</f>
        <v>0</v>
      </c>
      <c r="P37" s="32">
        <f>'[1]Проверка'!Q37</f>
        <v>0</v>
      </c>
      <c r="Q37" s="32">
        <f>'[1]Проверка'!R37</f>
        <v>0</v>
      </c>
      <c r="R37" s="32">
        <f>'[1]Проверка'!S37</f>
        <v>0</v>
      </c>
      <c r="S37" s="32">
        <f>'[1]Проверка'!T37</f>
        <v>0</v>
      </c>
      <c r="T37" s="32">
        <f>'[1]Проверка'!U37</f>
        <v>1</v>
      </c>
      <c r="U37" s="32">
        <f>'[1]Проверка'!V37</f>
        <v>0</v>
      </c>
      <c r="V37" s="32">
        <f>'[1]Проверка'!W37</f>
        <v>0</v>
      </c>
      <c r="W37" s="32">
        <f>'[1]Проверка'!X37</f>
        <v>0</v>
      </c>
      <c r="X37" s="32">
        <f>'[1]Проверка'!Z37</f>
        <v>576</v>
      </c>
      <c r="Y37" s="32">
        <f>'[1]Проверка'!AA37</f>
        <v>187</v>
      </c>
      <c r="Z37" s="32">
        <f>'[1]Проверка'!AB37</f>
        <v>1</v>
      </c>
      <c r="AA37" s="32">
        <f>'[1]Проверка'!AC37</f>
        <v>0</v>
      </c>
      <c r="AB37" s="32">
        <f>'[1]Проверка'!AD37</f>
        <v>296.1</v>
      </c>
      <c r="AC37" s="32">
        <f>'[1]Проверка'!AE37</f>
        <v>187.1</v>
      </c>
      <c r="AD37" s="33"/>
      <c r="AE37" s="33"/>
    </row>
    <row r="38" spans="1:31" ht="17.25" customHeight="1">
      <c r="A38" s="28">
        <v>29</v>
      </c>
      <c r="B38" s="34" t="s">
        <v>66</v>
      </c>
      <c r="C38" s="32">
        <f>'[1]Проверка'!C38</f>
        <v>1162</v>
      </c>
      <c r="D38" s="32">
        <f>'[1]Проверка'!E38</f>
        <v>454</v>
      </c>
      <c r="E38" s="32">
        <f>'[1]Проверка'!F38</f>
        <v>0</v>
      </c>
      <c r="F38" s="32">
        <f>'[1]Проверка'!G38</f>
        <v>373</v>
      </c>
      <c r="G38" s="32">
        <f>'[1]Проверка'!H38</f>
        <v>7</v>
      </c>
      <c r="H38" s="32">
        <f>'[1]Проверка'!I38</f>
        <v>25</v>
      </c>
      <c r="I38" s="32">
        <f>'[1]Проверка'!J38</f>
        <v>104</v>
      </c>
      <c r="J38" s="32">
        <f>'[1]Проверка'!K38</f>
        <v>0</v>
      </c>
      <c r="K38" s="32">
        <f>'[1]Проверка'!L38</f>
        <v>0</v>
      </c>
      <c r="L38" s="32">
        <f>'[1]Проверка'!M38</f>
        <v>0</v>
      </c>
      <c r="M38" s="32">
        <f>'[1]Проверка'!N38</f>
        <v>197</v>
      </c>
      <c r="N38" s="32">
        <f>'[1]Проверка'!O38</f>
        <v>0</v>
      </c>
      <c r="O38" s="32">
        <f>'[1]Проверка'!P38</f>
        <v>0</v>
      </c>
      <c r="P38" s="32">
        <f>'[1]Проверка'!Q38</f>
        <v>0</v>
      </c>
      <c r="Q38" s="32">
        <f>'[1]Проверка'!R38</f>
        <v>0</v>
      </c>
      <c r="R38" s="32">
        <f>'[1]Проверка'!S38</f>
        <v>0</v>
      </c>
      <c r="S38" s="32">
        <f>'[1]Проверка'!T38</f>
        <v>0</v>
      </c>
      <c r="T38" s="32">
        <f>'[1]Проверка'!U38</f>
        <v>2</v>
      </c>
      <c r="U38" s="32">
        <f>'[1]Проверка'!V38</f>
        <v>0</v>
      </c>
      <c r="V38" s="32">
        <f>'[1]Проверка'!W38</f>
        <v>0</v>
      </c>
      <c r="W38" s="32">
        <f>'[1]Проверка'!X38</f>
        <v>0</v>
      </c>
      <c r="X38" s="32">
        <f>'[1]Проверка'!Z38</f>
        <v>821</v>
      </c>
      <c r="Y38" s="32">
        <f>'[1]Проверка'!AA38</f>
        <v>333</v>
      </c>
      <c r="Z38" s="32">
        <f>'[1]Проверка'!AB38</f>
        <v>8</v>
      </c>
      <c r="AA38" s="32">
        <f>'[1]Проверка'!AC38</f>
        <v>0</v>
      </c>
      <c r="AB38" s="32">
        <f>'[1]Проверка'!AD38</f>
        <v>389.1</v>
      </c>
      <c r="AC38" s="32">
        <f>'[1]Проверка'!AE38</f>
        <v>304.8</v>
      </c>
      <c r="AD38" s="33"/>
      <c r="AE38" s="33"/>
    </row>
    <row r="39" spans="1:31" s="51" customFormat="1" ht="18" customHeight="1">
      <c r="A39" s="48"/>
      <c r="B39" s="36" t="s">
        <v>67</v>
      </c>
      <c r="C39" s="49">
        <f>SUM(C10:C38)</f>
        <v>11182</v>
      </c>
      <c r="D39" s="49">
        <f aca="true" t="shared" si="0" ref="D39:AC39">SUM(D10:D38)</f>
        <v>6398</v>
      </c>
      <c r="E39" s="49">
        <f t="shared" si="0"/>
        <v>3</v>
      </c>
      <c r="F39" s="49">
        <f t="shared" si="0"/>
        <v>2091</v>
      </c>
      <c r="G39" s="49">
        <f t="shared" si="0"/>
        <v>21</v>
      </c>
      <c r="H39" s="49">
        <f t="shared" si="0"/>
        <v>409</v>
      </c>
      <c r="I39" s="49">
        <f t="shared" si="0"/>
        <v>915</v>
      </c>
      <c r="J39" s="49">
        <f t="shared" si="0"/>
        <v>2</v>
      </c>
      <c r="K39" s="49">
        <f t="shared" si="0"/>
        <v>7</v>
      </c>
      <c r="L39" s="49">
        <f t="shared" si="0"/>
        <v>1</v>
      </c>
      <c r="M39" s="49">
        <f t="shared" si="0"/>
        <v>1312</v>
      </c>
      <c r="N39" s="49">
        <f t="shared" si="0"/>
        <v>0</v>
      </c>
      <c r="O39" s="49">
        <f t="shared" si="0"/>
        <v>11</v>
      </c>
      <c r="P39" s="49">
        <f t="shared" si="0"/>
        <v>2</v>
      </c>
      <c r="Q39" s="49">
        <f t="shared" si="0"/>
        <v>7</v>
      </c>
      <c r="R39" s="49">
        <f t="shared" si="0"/>
        <v>0</v>
      </c>
      <c r="S39" s="49">
        <f t="shared" si="0"/>
        <v>0</v>
      </c>
      <c r="T39" s="49">
        <f t="shared" si="0"/>
        <v>3</v>
      </c>
      <c r="U39" s="49">
        <f t="shared" si="0"/>
        <v>0</v>
      </c>
      <c r="V39" s="49">
        <f t="shared" si="0"/>
        <v>2</v>
      </c>
      <c r="W39" s="49">
        <f t="shared" si="0"/>
        <v>0</v>
      </c>
      <c r="X39" s="49">
        <f t="shared" si="0"/>
        <v>5864</v>
      </c>
      <c r="Y39" s="49">
        <f t="shared" si="0"/>
        <v>5074</v>
      </c>
      <c r="Z39" s="49">
        <f t="shared" si="0"/>
        <v>190</v>
      </c>
      <c r="AA39" s="49">
        <f t="shared" si="0"/>
        <v>54</v>
      </c>
      <c r="AB39" s="49">
        <f t="shared" si="0"/>
        <v>2331.5</v>
      </c>
      <c r="AC39" s="49">
        <f t="shared" si="0"/>
        <v>1443.8999999999999</v>
      </c>
      <c r="AD39" s="50"/>
      <c r="AE39" s="50"/>
    </row>
    <row r="40" spans="1:31" ht="18" customHeight="1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8"/>
      <c r="AE40" s="38"/>
    </row>
    <row r="41" spans="1:29" ht="18" customHeight="1">
      <c r="A41" s="39"/>
      <c r="B41" s="40" t="s">
        <v>68</v>
      </c>
      <c r="C41" s="41"/>
      <c r="D41" s="42">
        <f>D39/C39*100</f>
        <v>57.21695582185655</v>
      </c>
      <c r="E41" s="43">
        <f>E39/C39*100</f>
        <v>0.026828832051511358</v>
      </c>
      <c r="F41" s="43">
        <f>F39/C39*100</f>
        <v>18.699695939903414</v>
      </c>
      <c r="G41" s="43">
        <f>G39/C39*100</f>
        <v>0.1878018243605795</v>
      </c>
      <c r="H41" s="43">
        <f>H39/C39*100</f>
        <v>3.6576641030227153</v>
      </c>
      <c r="I41" s="44">
        <f>I39/C39*100</f>
        <v>8.182793775710964</v>
      </c>
      <c r="J41" s="43">
        <f>J39/C39*100</f>
        <v>0.017885888034340904</v>
      </c>
      <c r="K41" s="43">
        <f>K39/C39*100</f>
        <v>0.06260060812019318</v>
      </c>
      <c r="L41" s="43">
        <f>L39/C39*100</f>
        <v>0.008942944017170452</v>
      </c>
      <c r="M41" s="44">
        <f>M39/C39*100</f>
        <v>11.733142550527633</v>
      </c>
      <c r="N41" s="44">
        <f>N39/C39*100</f>
        <v>0</v>
      </c>
      <c r="O41" s="44">
        <f>O39/C39*100</f>
        <v>0.09837238418887498</v>
      </c>
      <c r="P41" s="44">
        <f>P39/C39*100</f>
        <v>0.017885888034340904</v>
      </c>
      <c r="Q41" s="44">
        <f>Q39/C39*100</f>
        <v>0.06260060812019318</v>
      </c>
      <c r="R41" s="44">
        <f>R39/C39*100</f>
        <v>0</v>
      </c>
      <c r="S41" s="44">
        <f>S39/C39*100</f>
        <v>0</v>
      </c>
      <c r="T41" s="44">
        <f>T39/C39*100</f>
        <v>0.026828832051511358</v>
      </c>
      <c r="U41" s="44">
        <f>U39/C39*100</f>
        <v>0</v>
      </c>
      <c r="V41" s="44">
        <f>V39/C39*100</f>
        <v>0.017885888034340904</v>
      </c>
      <c r="W41" s="44">
        <f>W39/C39*100</f>
        <v>0</v>
      </c>
      <c r="X41" s="42">
        <f>X39/C39*100</f>
        <v>52.44142371668753</v>
      </c>
      <c r="Y41" s="42">
        <f>Y39/C39*100</f>
        <v>45.37649794312288</v>
      </c>
      <c r="Z41" s="42">
        <f>Z39/C39*100</f>
        <v>1.6991593632623858</v>
      </c>
      <c r="AA41" s="42">
        <f>AA39/C39*100</f>
        <v>0.4829189769272045</v>
      </c>
      <c r="AB41" s="43"/>
      <c r="AC41" s="45">
        <f>AC39/AB39*100</f>
        <v>61.93008792622774</v>
      </c>
    </row>
    <row r="43" spans="9:23" ht="12.75">
      <c r="I43" s="46"/>
      <c r="J43" s="46"/>
      <c r="R43" s="47"/>
      <c r="S43" s="47"/>
      <c r="T43" s="47"/>
      <c r="U43" s="47"/>
      <c r="V43" s="47"/>
      <c r="W43" s="47"/>
    </row>
  </sheetData>
  <mergeCells count="3">
    <mergeCell ref="A1:AC1"/>
    <mergeCell ref="B2:B5"/>
    <mergeCell ref="C2:C5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Minust2</dc:creator>
  <cp:keywords/>
  <dc:description/>
  <cp:lastModifiedBy>Minust2</cp:lastModifiedBy>
  <cp:lastPrinted>2010-12-08T05:55:32Z</cp:lastPrinted>
  <dcterms:created xsi:type="dcterms:W3CDTF">2010-12-08T05:54:45Z</dcterms:created>
  <dcterms:modified xsi:type="dcterms:W3CDTF">2010-12-08T05:56:03Z</dcterms:modified>
  <cp:category/>
  <cp:version/>
  <cp:contentType/>
  <cp:contentStatus/>
</cp:coreProperties>
</file>